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šnja\Desktop\"/>
    </mc:Choice>
  </mc:AlternateContent>
  <bookViews>
    <workbookView xWindow="0" yWindow="0" windowWidth="28800" windowHeight="12255" activeTab="1"/>
  </bookViews>
  <sheets>
    <sheet name="PRIHODI" sheetId="1" r:id="rId1"/>
    <sheet name="RASHOD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F79" i="1"/>
  <c r="D79" i="1"/>
  <c r="E61" i="1"/>
  <c r="F61" i="1"/>
  <c r="D61" i="1"/>
  <c r="E72" i="1"/>
  <c r="F72" i="1"/>
  <c r="D72" i="1"/>
</calcChain>
</file>

<file path=xl/sharedStrings.xml><?xml version="1.0" encoding="utf-8"?>
<sst xmlns="http://schemas.openxmlformats.org/spreadsheetml/2006/main" count="585" uniqueCount="256">
  <si>
    <t/>
  </si>
  <si>
    <t>PLAN</t>
  </si>
  <si>
    <t>PROJEKCIJA</t>
  </si>
  <si>
    <t>INDEKS</t>
  </si>
  <si>
    <t>POZICIJA</t>
  </si>
  <si>
    <t>BROJ KONTA</t>
  </si>
  <si>
    <t>VRSTA PRIHODA / PRIMITAKA</t>
  </si>
  <si>
    <t>2026</t>
  </si>
  <si>
    <t>2027</t>
  </si>
  <si>
    <t>2028</t>
  </si>
  <si>
    <t>Razdjel 204 UPRAVNI ODJEL ZA DRUŠTVENE DJELATNOSTI</t>
  </si>
  <si>
    <t>Izvor 3. VLASTITI PRIHODI</t>
  </si>
  <si>
    <t>Izvor 3.1. Vlastiti prihodi- PK</t>
  </si>
  <si>
    <t>661</t>
  </si>
  <si>
    <t>Prihodi od prodaje proizvoda i robe te pruženih usluga</t>
  </si>
  <si>
    <t>Izvor 4. PRIHODI ZA POSEBNE NAMJENE</t>
  </si>
  <si>
    <t>Izvor 4.8. Prihodi za posebne namjene - proračunski korisnici</t>
  </si>
  <si>
    <t>652</t>
  </si>
  <si>
    <t>Izvor 5. POMOĆI</t>
  </si>
  <si>
    <t>Izvor 5.0. Pomoći iz državnog proračuna</t>
  </si>
  <si>
    <t>Izvor 5.0.2 Pomoći iz državnog proračuna - proračunski korisnici</t>
  </si>
  <si>
    <t>636</t>
  </si>
  <si>
    <t>Izvor 5.2. Pomoći iz županijskog proračuna</t>
  </si>
  <si>
    <t>Izvor 5.2.2 Ostale pomoći - proračunski korisnici</t>
  </si>
  <si>
    <t>Izvor 6. DONACIJE</t>
  </si>
  <si>
    <t>Izvor 6.2. Donacije - proračunski korisnici</t>
  </si>
  <si>
    <t>663</t>
  </si>
  <si>
    <t>Donacije od pravnih i fizičkih osoba izvan općeg proračuna</t>
  </si>
  <si>
    <t>Izvor 7. PRIHODI OD NEFINANC. IMOVINE I NAKNADE S NASLOVA OSIGURANJA</t>
  </si>
  <si>
    <t>Izvor 7.5. Prihodi od prodaje nefinanc. imovine-proračunski korisnici</t>
  </si>
  <si>
    <t>721</t>
  </si>
  <si>
    <t>Prihodi od prodaje građevinskih objekata</t>
  </si>
  <si>
    <t>Izvor 5.6. Pomoći iz državnog proračuna - proračunski korisnici</t>
  </si>
  <si>
    <t>Izvor 4.8.9 Prihodi za posebne namjene - PK - preneseni višak</t>
  </si>
  <si>
    <t>9221</t>
  </si>
  <si>
    <t>Višak prihoda</t>
  </si>
  <si>
    <t>Korisnik PK019 OŠ Antuna Mihanovića</t>
  </si>
  <si>
    <t>Glava 20403 OSNOVNE ŠKOLE</t>
  </si>
  <si>
    <t>P0382</t>
  </si>
  <si>
    <t>Izvor 3.1.9 Vlastiti prihodi - proračunski korisnici - preneseni višak</t>
  </si>
  <si>
    <t>P0383</t>
  </si>
  <si>
    <t>P0384</t>
  </si>
  <si>
    <t>Prihodi po posebnim propisima (uplate polaznika stručnog osposobljavanja i dr.)</t>
  </si>
  <si>
    <t>P0385</t>
  </si>
  <si>
    <t>P0386</t>
  </si>
  <si>
    <t>Višak prihoda -(stručno osposobljavanje-kandidati i sportska natjecanja)</t>
  </si>
  <si>
    <t>P0387</t>
  </si>
  <si>
    <t>P0388</t>
  </si>
  <si>
    <t>Pomoći proračunskim korisnicima iz proračuna koji im nije nadležan - Školska kuhinja 4</t>
  </si>
  <si>
    <t>P0390</t>
  </si>
  <si>
    <t>Pomoći proračunskim korisnicima iz proračuna koji im nije nadležan-Besplatne higijenske potrepštine</t>
  </si>
  <si>
    <t>P0391</t>
  </si>
  <si>
    <t>P0392</t>
  </si>
  <si>
    <t>Pomoći proračunskim korisnicima iz proračuna koji im nije nadležan - oprema i udžbenici</t>
  </si>
  <si>
    <t>P0394</t>
  </si>
  <si>
    <t>Izvor 5.0.29 Pomoći iz državnog proračuna -PK - preneseni višak</t>
  </si>
  <si>
    <t>P0395</t>
  </si>
  <si>
    <t>Višak prihoda i primitaka</t>
  </si>
  <si>
    <t>P0396</t>
  </si>
  <si>
    <t>Pomoći proračunskim korisnicima iz proračuna koji im nije nadležan-OBŽ</t>
  </si>
  <si>
    <t>P0723</t>
  </si>
  <si>
    <t>639</t>
  </si>
  <si>
    <t>Prijenosi između proračunskih korisnika istog proračuna</t>
  </si>
  <si>
    <t>P0397</t>
  </si>
  <si>
    <t>Donacije od pravnih i fizičkih osoba izvan općeg proračuna-UČENIČKA ZADRUGA</t>
  </si>
  <si>
    <t>P0398</t>
  </si>
  <si>
    <t>Izvor 6.2.9 Donacije - proračunski korisnici - preneseni višak</t>
  </si>
  <si>
    <t>P9990</t>
  </si>
  <si>
    <t>P0400</t>
  </si>
  <si>
    <t>Prihodi po posebnim propisima (naknada štete)</t>
  </si>
  <si>
    <t>P0401</t>
  </si>
  <si>
    <t>Izvor 5.0.9 Pomoći iz državnog proračuna - preneseni višak</t>
  </si>
  <si>
    <t>Izvor 1. OPĆI PRIHODI I PRIMICI</t>
  </si>
  <si>
    <t>Izvor 1.1. Opći prihodi i primici</t>
  </si>
  <si>
    <t>311</t>
  </si>
  <si>
    <t>Plaće (Bruto)</t>
  </si>
  <si>
    <t>313</t>
  </si>
  <si>
    <t>Doprinosi na plaće</t>
  </si>
  <si>
    <t>312</t>
  </si>
  <si>
    <t>Ostali rashodi za zaposlene</t>
  </si>
  <si>
    <t>321</t>
  </si>
  <si>
    <t>Naknade troškova zaposlenima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</si>
  <si>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</si>
  <si>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</si>
  <si>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</si>
  <si>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</si>
  <si>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</si>
  <si>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</si>
  <si>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422</t>
  </si>
  <si>
    <t>Postrojenja i oprema</t>
  </si>
  <si>
    <t>372</t>
  </si>
  <si>
    <t>424</t>
  </si>
  <si>
    <t>Program 1049 OSNOVNO ŠKOLSTVO I POSEBNI PROGRAMI OBRAZOVANJA I ZNANOSTI</t>
  </si>
  <si>
    <t>Aktivnost A104909 FINANCIRANJE IZNAD MINIMALNOG STANDARDA I IZVANUČIONIČKE NASTAVE</t>
  </si>
  <si>
    <t>R1456</t>
  </si>
  <si>
    <t>R1457</t>
  </si>
  <si>
    <t>R1458</t>
  </si>
  <si>
    <t>Aktivnost A104910 FINANCIRANJE TEMELJEM KRITERIJA</t>
  </si>
  <si>
    <t>Izvor 1.2. Prihodi za decentralizirane funkcije - osnovnoškolstvo</t>
  </si>
  <si>
    <t>R1459</t>
  </si>
  <si>
    <t>R1460</t>
  </si>
  <si>
    <t>R1461</t>
  </si>
  <si>
    <t>R1463</t>
  </si>
  <si>
    <t>Aktivnost A104911 FINANCIRANJE TEMELJEM STVARNIH TROŠKOVA</t>
  </si>
  <si>
    <t>R1465</t>
  </si>
  <si>
    <t>Rashodi za materijal i energiju - pedagoška dokumentacija</t>
  </si>
  <si>
    <t>R1467</t>
  </si>
  <si>
    <t>Rashodi za usluge (voda, odvoz smeća i komunalna naknada)</t>
  </si>
  <si>
    <t>R1468</t>
  </si>
  <si>
    <t>R4842</t>
  </si>
  <si>
    <t>Rashodi za usluge-KOŠNJA</t>
  </si>
  <si>
    <t>R1470</t>
  </si>
  <si>
    <t>R1471</t>
  </si>
  <si>
    <t>R1474</t>
  </si>
  <si>
    <t>R1475</t>
  </si>
  <si>
    <t>R1477</t>
  </si>
  <si>
    <t>Rashodi za usluge (naknada štete)</t>
  </si>
  <si>
    <t>Aktivnost A104912 ENERGENTI U OSNOVNIM ŠKOLAMA</t>
  </si>
  <si>
    <t>R1479</t>
  </si>
  <si>
    <t>Rashodi za materijal i energiju - energenti</t>
  </si>
  <si>
    <t>Aktivnost A104913 RASHODI ZA ZAPOSLENE U OSNOVNIM ŠKOLAMA</t>
  </si>
  <si>
    <t>R1480</t>
  </si>
  <si>
    <t>Plaće (Bruto)-COP</t>
  </si>
  <si>
    <t>R1481</t>
  </si>
  <si>
    <t>Aktivnost A104914 OSTALI RASHODI ZA ZAPOSLENE U OSNOVNIM ŠKOLAMA</t>
  </si>
  <si>
    <t>R1482</t>
  </si>
  <si>
    <t>R1483</t>
  </si>
  <si>
    <t>R1484</t>
  </si>
  <si>
    <t>Aktivnost A104920 PRODUŽENI BORAVAK</t>
  </si>
  <si>
    <t>R1507</t>
  </si>
  <si>
    <t>R1508</t>
  </si>
  <si>
    <t>R1509</t>
  </si>
  <si>
    <t>R1510</t>
  </si>
  <si>
    <t>R1512</t>
  </si>
  <si>
    <t>R1513</t>
  </si>
  <si>
    <t>R1514</t>
  </si>
  <si>
    <t>Plaće (Bruto)-za učenike iz Ukrajine</t>
  </si>
  <si>
    <t>R1515</t>
  </si>
  <si>
    <t>Rashodi za materijal i energiju-obrok za učenike iz Ukrajine</t>
  </si>
  <si>
    <t>Aktivnost A104930 UREĐENJE I OPREMANJE ŠKOLA</t>
  </si>
  <si>
    <t>R1565</t>
  </si>
  <si>
    <t>R1567</t>
  </si>
  <si>
    <t>R1569</t>
  </si>
  <si>
    <t>Knjige</t>
  </si>
  <si>
    <t>R1568</t>
  </si>
  <si>
    <t>Postrojenja i oprema (višak 2021.)</t>
  </si>
  <si>
    <t>R1571</t>
  </si>
  <si>
    <t>R1573</t>
  </si>
  <si>
    <t>Knjige, umjetnička djela i ostale izložbene vrijednosti-udžbenici</t>
  </si>
  <si>
    <t>R1574</t>
  </si>
  <si>
    <t>R4727</t>
  </si>
  <si>
    <t>R1576</t>
  </si>
  <si>
    <t>Aktivnost A104931 TEKUĆE I INVESTICIJSKO ODRŽAVANJE OSNOVNIH ŠKOLA</t>
  </si>
  <si>
    <t>R1577</t>
  </si>
  <si>
    <t>Servisi</t>
  </si>
  <si>
    <t>R1578</t>
  </si>
  <si>
    <t>Hitne intervencije</t>
  </si>
  <si>
    <t>R1579</t>
  </si>
  <si>
    <t>Inspekcijski nalazi</t>
  </si>
  <si>
    <t>R1580</t>
  </si>
  <si>
    <t>Tekuće i investicijsko održavanje</t>
  </si>
  <si>
    <t>Aktivnost A104936 UČENIČKE EKSKURZIJE</t>
  </si>
  <si>
    <t>R1485</t>
  </si>
  <si>
    <t>R1486</t>
  </si>
  <si>
    <t>Sitan inventar</t>
  </si>
  <si>
    <t>R1487</t>
  </si>
  <si>
    <t>Aktivnost A104938 UČENIČKA ZADRUGA</t>
  </si>
  <si>
    <t>R1516</t>
  </si>
  <si>
    <t>Ostali nespomenuti rashodi poslovanja-UČENIČKA ZADRUGA</t>
  </si>
  <si>
    <t>Aktivnost A104943 STRUČNA VIJEĆA, MENTORSTVA, NATJECANJA, STRUČNI ISPITI I KURIKULARNA REFORMA</t>
  </si>
  <si>
    <t>R1490</t>
  </si>
  <si>
    <t>R1491</t>
  </si>
  <si>
    <t>Naknade troškova zaposlenima - Dnevnice i putni trošak na natjecanja</t>
  </si>
  <si>
    <t>R1493</t>
  </si>
  <si>
    <t xml:space="preserve">Rashodi za materijal i energiju            </t>
  </si>
  <si>
    <t>R1494</t>
  </si>
  <si>
    <t xml:space="preserve">Rashodi za usluge        </t>
  </si>
  <si>
    <t>R4860</t>
  </si>
  <si>
    <t>R1489</t>
  </si>
  <si>
    <t>Ostali rashodi za zaposlene-str.ispiti(kandidati)-višak 2023.</t>
  </si>
  <si>
    <t>R1496</t>
  </si>
  <si>
    <t>R1497</t>
  </si>
  <si>
    <t>R1498</t>
  </si>
  <si>
    <t>R1499</t>
  </si>
  <si>
    <t>R1500</t>
  </si>
  <si>
    <t>R1502</t>
  </si>
  <si>
    <t>Ostale naknade građanima i kućanstvima iz proračuna-radne bilj.i radni udžb.</t>
  </si>
  <si>
    <t>R4595</t>
  </si>
  <si>
    <t>R1501</t>
  </si>
  <si>
    <t>Ostali nespomenuti rashodi poslovanja-višak 2023.</t>
  </si>
  <si>
    <t>R1503</t>
  </si>
  <si>
    <t>R1504</t>
  </si>
  <si>
    <t>R1505</t>
  </si>
  <si>
    <t>R1506</t>
  </si>
  <si>
    <t>R4339</t>
  </si>
  <si>
    <t>Aktivnost A104944 BESPLATNE MENSTRUALNE HIGIJENSKE POTREPŠTINE</t>
  </si>
  <si>
    <t>R4854</t>
  </si>
  <si>
    <t>381</t>
  </si>
  <si>
    <t>Besplatne menstrualne higijenske potrepštine</t>
  </si>
  <si>
    <t>R1518</t>
  </si>
  <si>
    <t>Tekući projekt T104906 ŠKOLSKA SHEMA 2025./26.</t>
  </si>
  <si>
    <t>R1061 05</t>
  </si>
  <si>
    <t>Rashodi za materijal i energiju - voće i povrće - PDV</t>
  </si>
  <si>
    <t>R1061 06</t>
  </si>
  <si>
    <t>Rashodi za materijal i energiju - mlijeko i mliječni proizvodi - PDV</t>
  </si>
  <si>
    <t>Izvor 5.4. Pomoći od izvanproračunskih korisnika</t>
  </si>
  <si>
    <t>R1543</t>
  </si>
  <si>
    <t>Rashodi za materijal i energiju - mlijeko i mliječni proizvodi</t>
  </si>
  <si>
    <t>R1544</t>
  </si>
  <si>
    <t>Rashodi za materijal i energiju - voće i povrće</t>
  </si>
  <si>
    <t>Tekući projekt T104912 OSIGURAJMO IM JEDNAKOST 8</t>
  </si>
  <si>
    <t>R1548</t>
  </si>
  <si>
    <t>Plaće za zaposlene</t>
  </si>
  <si>
    <t>R1549</t>
  </si>
  <si>
    <t>R1550</t>
  </si>
  <si>
    <t>Doprinosi za obvezno zdravstveno osiguranje</t>
  </si>
  <si>
    <t>R1552</t>
  </si>
  <si>
    <t>Izvor 5.0.11 Pomoći iz državnog proračuna kroz opće prihode i primitke</t>
  </si>
  <si>
    <t>R4219</t>
  </si>
  <si>
    <t>R4220</t>
  </si>
  <si>
    <t>R4221</t>
  </si>
  <si>
    <t>R4222</t>
  </si>
  <si>
    <t>Izvor 5.0.12 Pomoć iz drž. prora. kroz nacionalno sufinanci. EU projekata</t>
  </si>
  <si>
    <t>R4846</t>
  </si>
  <si>
    <t>R4847</t>
  </si>
  <si>
    <t>R4848</t>
  </si>
  <si>
    <t>R4849</t>
  </si>
  <si>
    <t>Izvor 5.6.1 Pomoći iz državnog proračuna - PK - preneseni višak</t>
  </si>
  <si>
    <t>R1554</t>
  </si>
  <si>
    <t>R1555</t>
  </si>
  <si>
    <t>R1556</t>
  </si>
  <si>
    <t>R1557</t>
  </si>
  <si>
    <t>Tekući projekt T104915 ŠKOLSKA KUHINJA 2025./26</t>
  </si>
  <si>
    <t>R1520</t>
  </si>
  <si>
    <t>Školska kuhinja 2025./26.</t>
  </si>
  <si>
    <t>PRIHODI</t>
  </si>
  <si>
    <t>OŠ ANTUNA MIHANOVIĆA OSIJEK</t>
  </si>
  <si>
    <t>P0001</t>
  </si>
  <si>
    <t>P0002</t>
  </si>
  <si>
    <t>P0005</t>
  </si>
  <si>
    <t>P10035</t>
  </si>
  <si>
    <t>P11035</t>
  </si>
  <si>
    <t>P10030</t>
  </si>
  <si>
    <t>P10031</t>
  </si>
  <si>
    <t>Tekući projekt T104912 OSIGURAJMO IM JEDNAKOST 8 (pomoćnici u nast.)</t>
  </si>
  <si>
    <t>Aktivnost A104931 TEKUĆE I INVESTICIJSKO ODRŽAVANJE OŠ</t>
  </si>
  <si>
    <t>Rashodi za usluge (zdravstveni i sistematski pregledi)</t>
  </si>
  <si>
    <t>Naknade troškova zaposlenima(dnevnice terenska nastava)</t>
  </si>
  <si>
    <t>Izvor 7. PRIHODI OD NEF.IMOVINE I NAKNADE S NASLOVA OSIGURANJA</t>
  </si>
  <si>
    <t>Pomoći proračunskim korisnicima iz proračuna koji im nije nadležan - plaća MZOM</t>
  </si>
  <si>
    <t>Pomoći pror. korisnicima iz pror. koji im nije nadležan - PLAĆA PB i OBROK PB (za učenike iz Ukrajine)</t>
  </si>
  <si>
    <t>Pomoći proračunskim korisnicima iz proračuna koji im nije nadležan (str.ispiti,mentorstvo,ŽSV,izvanuč.nastava uč.iz Ukr.)</t>
  </si>
  <si>
    <t>Prihodi po posebnim propisima (produženi boravak-roditelji)</t>
  </si>
  <si>
    <t>RASHODI</t>
  </si>
  <si>
    <t xml:space="preserve">                  PRIJEDLOG FINANCIJSKO PLANA ZA 2026. SA PROJEKCIJAMA ZA 2027. i 2028. GODINU</t>
  </si>
  <si>
    <t xml:space="preserve">         PRIJEDLOG FINANCIJSKO PLANA ZA 2026. SA PROJEKCIJAMA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</si>
</sst>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1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0"/>
      <color indexed="8"/>
      <name val="Arial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2" fillId="2" borderId="0" xfId="0" applyFont="1" applyFill="1"/>
    <xf numFmtId="4" fontId="2" fillId="2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/>
    <xf numFmtId="0" fontId="3" fillId="5" borderId="0" xfId="0" applyFont="1" applyFill="1"/>
    <xf numFmtId="4" fontId="3" fillId="5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0" fontId="3" fillId="7" borderId="0" xfId="0" applyFont="1" applyFill="1"/>
    <xf numFmtId="4" fontId="3" fillId="7" borderId="0" xfId="0" applyNumberFormat="1" applyFont="1" applyFill="1"/>
    <xf numFmtId="0" fontId="3" fillId="8" borderId="0" xfId="0" applyFont="1" applyFill="1"/>
    <xf numFmtId="4" fontId="3" fillId="8" borderId="0" xfId="0" applyNumberFormat="1" applyFont="1" applyFill="1"/>
    <xf numFmtId="0" fontId="3" fillId="9" borderId="0" xfId="0" applyFont="1" applyFill="1"/>
    <xf numFmtId="4" fontId="3" fillId="9" borderId="0" xfId="0" applyNumberFormat="1" applyFont="1" applyFill="1"/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/>
    <xf numFmtId="4" fontId="3" fillId="0" borderId="0" xfId="0" applyNumberFormat="1" applyFont="1" applyFill="1"/>
    <xf numFmtId="4" fontId="7" fillId="0" borderId="0" xfId="0" applyNumberFormat="1" applyFont="1"/>
    <xf numFmtId="4" fontId="7" fillId="7" borderId="0" xfId="0" applyNumberFormat="1" applyFont="1" applyFill="1"/>
    <xf numFmtId="4" fontId="7" fillId="8" borderId="0" xfId="0" applyNumberFormat="1" applyFont="1" applyFill="1"/>
    <xf numFmtId="0" fontId="0" fillId="0" borderId="0" xfId="0" applyFill="1"/>
    <xf numFmtId="4" fontId="6" fillId="0" borderId="0" xfId="0" applyNumberFormat="1" applyFont="1" applyFill="1"/>
    <xf numFmtId="0" fontId="7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left"/>
    </xf>
    <xf numFmtId="20" fontId="8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9" borderId="0" xfId="0" applyFont="1" applyFill="1"/>
    <xf numFmtId="4" fontId="7" fillId="9" borderId="0" xfId="0" applyNumberFormat="1" applyFont="1" applyFill="1"/>
    <xf numFmtId="0" fontId="7" fillId="6" borderId="0" xfId="0" applyFont="1" applyFill="1"/>
    <xf numFmtId="4" fontId="7" fillId="6" borderId="0" xfId="0" applyNumberFormat="1" applyFont="1" applyFill="1"/>
    <xf numFmtId="0" fontId="7" fillId="7" borderId="0" xfId="0" applyFont="1" applyFill="1"/>
    <xf numFmtId="0" fontId="7" fillId="8" borderId="0" xfId="0" applyFont="1" applyFill="1"/>
    <xf numFmtId="0" fontId="7" fillId="5" borderId="0" xfId="0" applyFont="1" applyFill="1"/>
    <xf numFmtId="4" fontId="7" fillId="5" borderId="0" xfId="0" applyNumberFormat="1" applyFont="1" applyFill="1"/>
    <xf numFmtId="0" fontId="7" fillId="0" borderId="0" xfId="0" applyFont="1" applyAlignment="1">
      <alignment horizontal="left" wrapText="1"/>
    </xf>
    <xf numFmtId="0" fontId="9" fillId="2" borderId="0" xfId="0" applyFont="1" applyFill="1"/>
    <xf numFmtId="4" fontId="9" fillId="2" borderId="0" xfId="0" applyNumberFormat="1" applyFont="1" applyFill="1"/>
    <xf numFmtId="0" fontId="10" fillId="0" borderId="0" xfId="0" applyFont="1" applyFill="1"/>
    <xf numFmtId="0" fontId="10" fillId="0" borderId="0" xfId="0" applyFont="1"/>
    <xf numFmtId="0" fontId="9" fillId="3" borderId="0" xfId="0" applyFont="1" applyFill="1"/>
    <xf numFmtId="4" fontId="9" fillId="3" borderId="0" xfId="0" applyNumberFormat="1" applyFont="1" applyFill="1"/>
    <xf numFmtId="4" fontId="10" fillId="0" borderId="0" xfId="0" applyNumberFormat="1" applyFont="1" applyFill="1"/>
    <xf numFmtId="0" fontId="4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workbookViewId="0">
      <selection activeCell="M26" sqref="M26"/>
    </sheetView>
  </sheetViews>
  <sheetFormatPr defaultRowHeight="12.75" x14ac:dyDescent="0.2"/>
  <cols>
    <col min="1" max="1" width="9.140625" customWidth="1"/>
    <col min="2" max="2" width="11.7109375" customWidth="1"/>
    <col min="3" max="3" width="57.28515625" customWidth="1"/>
    <col min="4" max="4" width="16" customWidth="1"/>
    <col min="5" max="5" width="15" customWidth="1"/>
    <col min="6" max="6" width="14.28515625" customWidth="1"/>
    <col min="7" max="7" width="7.85546875" customWidth="1"/>
    <col min="8" max="9" width="7.7109375" customWidth="1"/>
    <col min="10" max="12" width="11.7109375" style="30" bestFit="1" customWidth="1"/>
  </cols>
  <sheetData>
    <row r="1" spans="1:12" ht="18" x14ac:dyDescent="0.25">
      <c r="A1" s="25" t="s">
        <v>236</v>
      </c>
      <c r="B1" s="25"/>
      <c r="C1" s="33"/>
      <c r="D1" s="34"/>
      <c r="E1" s="35"/>
      <c r="F1" s="33"/>
      <c r="G1" s="33"/>
      <c r="H1" s="33"/>
      <c r="I1" s="33"/>
    </row>
    <row r="2" spans="1:12" ht="13.5" customHeight="1" x14ac:dyDescent="0.25">
      <c r="A2" s="25"/>
      <c r="B2" s="25"/>
      <c r="C2" s="33"/>
      <c r="D2" s="34"/>
      <c r="E2" s="36"/>
      <c r="F2" s="33"/>
      <c r="G2" s="33"/>
      <c r="H2" s="33"/>
      <c r="I2" s="33"/>
    </row>
    <row r="3" spans="1:12" x14ac:dyDescent="0.2">
      <c r="A3" s="56"/>
      <c r="B3" s="56"/>
      <c r="C3" s="33"/>
      <c r="D3" s="33"/>
      <c r="E3" s="33"/>
      <c r="F3" s="33"/>
      <c r="G3" s="33"/>
      <c r="H3" s="33"/>
      <c r="I3" s="33"/>
    </row>
    <row r="4" spans="1:12" ht="18" x14ac:dyDescent="0.25">
      <c r="A4" s="33"/>
      <c r="B4" s="25" t="s">
        <v>255</v>
      </c>
      <c r="C4" s="25"/>
      <c r="D4" s="25"/>
      <c r="E4" s="25"/>
      <c r="F4" s="25"/>
      <c r="G4" s="25"/>
      <c r="H4" s="33"/>
      <c r="I4" s="33"/>
    </row>
    <row r="5" spans="1:12" ht="18" x14ac:dyDescent="0.25">
      <c r="A5" s="33"/>
      <c r="B5" s="55" t="s">
        <v>235</v>
      </c>
      <c r="C5" s="55"/>
      <c r="D5" s="55"/>
      <c r="E5" s="55"/>
      <c r="F5" s="55"/>
      <c r="G5" s="33"/>
      <c r="H5" s="33"/>
      <c r="I5" s="33"/>
    </row>
    <row r="6" spans="1:12" x14ac:dyDescent="0.2">
      <c r="A6" s="33"/>
      <c r="B6" s="33"/>
      <c r="C6" s="33"/>
      <c r="D6" s="33"/>
      <c r="E6" s="33"/>
      <c r="F6" s="33"/>
      <c r="G6" s="33"/>
      <c r="H6" s="33"/>
      <c r="I6" s="33"/>
    </row>
    <row r="7" spans="1:12" x14ac:dyDescent="0.2">
      <c r="A7" s="33"/>
      <c r="B7" s="33"/>
      <c r="C7" s="33"/>
      <c r="D7" s="37" t="s">
        <v>1</v>
      </c>
      <c r="E7" s="37" t="s">
        <v>1</v>
      </c>
      <c r="F7" s="37" t="s">
        <v>2</v>
      </c>
      <c r="G7" s="37" t="s">
        <v>3</v>
      </c>
      <c r="H7" s="37" t="s">
        <v>3</v>
      </c>
      <c r="I7" s="37" t="s">
        <v>3</v>
      </c>
    </row>
    <row r="8" spans="1:12" x14ac:dyDescent="0.2">
      <c r="A8" s="38" t="s">
        <v>4</v>
      </c>
      <c r="B8" s="38" t="s">
        <v>5</v>
      </c>
      <c r="C8" s="38" t="s">
        <v>6</v>
      </c>
      <c r="D8" s="37" t="s">
        <v>7</v>
      </c>
      <c r="E8" s="37" t="s">
        <v>8</v>
      </c>
      <c r="F8" s="37" t="s">
        <v>9</v>
      </c>
      <c r="G8" s="37"/>
      <c r="H8" s="37"/>
      <c r="I8" s="37"/>
    </row>
    <row r="9" spans="1:12" x14ac:dyDescent="0.2">
      <c r="A9" s="39"/>
      <c r="B9" s="39" t="s">
        <v>36</v>
      </c>
      <c r="C9" s="39"/>
      <c r="D9" s="40">
        <v>1797605</v>
      </c>
      <c r="E9" s="40">
        <v>1825942</v>
      </c>
      <c r="F9" s="40">
        <v>1862032</v>
      </c>
      <c r="G9" s="40">
        <v>101.36944124908153</v>
      </c>
      <c r="H9" s="40">
        <v>101.91926777139471</v>
      </c>
      <c r="I9" s="40">
        <v>100</v>
      </c>
    </row>
    <row r="10" spans="1:12" s="51" customFormat="1" x14ac:dyDescent="0.2">
      <c r="A10" s="48"/>
      <c r="B10" s="48" t="s">
        <v>10</v>
      </c>
      <c r="C10" s="48"/>
      <c r="D10" s="49">
        <v>1797605</v>
      </c>
      <c r="E10" s="49">
        <v>1825942</v>
      </c>
      <c r="F10" s="49">
        <v>1862032</v>
      </c>
      <c r="G10" s="49">
        <v>101.36944124908153</v>
      </c>
      <c r="H10" s="49">
        <v>101.91926777139471</v>
      </c>
      <c r="I10" s="49">
        <v>100</v>
      </c>
      <c r="J10" s="50"/>
      <c r="K10" s="50"/>
      <c r="L10" s="50"/>
    </row>
    <row r="11" spans="1:12" s="51" customFormat="1" x14ac:dyDescent="0.2">
      <c r="A11" s="52"/>
      <c r="B11" s="52" t="s">
        <v>37</v>
      </c>
      <c r="C11" s="52"/>
      <c r="D11" s="53">
        <v>1797605</v>
      </c>
      <c r="E11" s="53">
        <v>1825942</v>
      </c>
      <c r="F11" s="53">
        <v>1862032</v>
      </c>
      <c r="G11" s="53">
        <v>101.36944124908153</v>
      </c>
      <c r="H11" s="53">
        <v>101.91926777139471</v>
      </c>
      <c r="I11" s="53">
        <v>100</v>
      </c>
      <c r="J11" s="54"/>
      <c r="K11" s="54"/>
      <c r="L11" s="54"/>
    </row>
    <row r="12" spans="1:12" x14ac:dyDescent="0.2">
      <c r="A12" s="41"/>
      <c r="B12" s="41" t="s">
        <v>11</v>
      </c>
      <c r="C12" s="41"/>
      <c r="D12" s="42">
        <v>13605</v>
      </c>
      <c r="E12" s="42">
        <v>11605</v>
      </c>
      <c r="F12" s="42">
        <v>11605</v>
      </c>
      <c r="G12" s="42">
        <v>85.299522234472619</v>
      </c>
      <c r="H12" s="42">
        <v>100</v>
      </c>
      <c r="I12" s="42">
        <v>100</v>
      </c>
      <c r="J12" s="31"/>
      <c r="K12" s="31"/>
      <c r="L12" s="31"/>
    </row>
    <row r="13" spans="1:12" x14ac:dyDescent="0.2">
      <c r="A13" s="43"/>
      <c r="B13" s="43" t="s">
        <v>12</v>
      </c>
      <c r="C13" s="43"/>
      <c r="D13" s="28">
        <v>13605</v>
      </c>
      <c r="E13" s="28">
        <v>11605</v>
      </c>
      <c r="F13" s="28">
        <v>11605</v>
      </c>
      <c r="G13" s="28">
        <v>85.299522234472619</v>
      </c>
      <c r="H13" s="28">
        <v>100</v>
      </c>
      <c r="I13" s="28">
        <v>100</v>
      </c>
    </row>
    <row r="14" spans="1:12" x14ac:dyDescent="0.2">
      <c r="A14" s="32" t="s">
        <v>38</v>
      </c>
      <c r="B14" s="32" t="s">
        <v>13</v>
      </c>
      <c r="C14" s="32" t="s">
        <v>14</v>
      </c>
      <c r="D14" s="27">
        <v>11605</v>
      </c>
      <c r="E14" s="27">
        <v>11605</v>
      </c>
      <c r="F14" s="27">
        <v>11605</v>
      </c>
      <c r="G14" s="27">
        <v>100</v>
      </c>
      <c r="H14" s="27">
        <v>100</v>
      </c>
      <c r="I14" s="27">
        <v>100</v>
      </c>
    </row>
    <row r="15" spans="1:12" x14ac:dyDescent="0.2">
      <c r="A15" s="44"/>
      <c r="B15" s="44" t="s">
        <v>39</v>
      </c>
      <c r="C15" s="44"/>
      <c r="D15" s="29">
        <v>2000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</row>
    <row r="16" spans="1:12" x14ac:dyDescent="0.2">
      <c r="A16" s="32" t="s">
        <v>40</v>
      </c>
      <c r="B16" s="32" t="s">
        <v>34</v>
      </c>
      <c r="C16" s="32" t="s">
        <v>35</v>
      </c>
      <c r="D16" s="27">
        <v>2000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</row>
    <row r="17" spans="1:12" x14ac:dyDescent="0.2">
      <c r="A17" s="41"/>
      <c r="B17" s="41" t="s">
        <v>15</v>
      </c>
      <c r="C17" s="41"/>
      <c r="D17" s="42">
        <v>91600</v>
      </c>
      <c r="E17" s="42">
        <v>92400</v>
      </c>
      <c r="F17" s="42">
        <v>93400</v>
      </c>
      <c r="G17" s="42">
        <v>100.87336244541484</v>
      </c>
      <c r="H17" s="42">
        <v>101.08225108225108</v>
      </c>
      <c r="I17" s="42">
        <v>100</v>
      </c>
      <c r="J17" s="31"/>
      <c r="K17" s="31"/>
      <c r="L17" s="31"/>
    </row>
    <row r="18" spans="1:12" x14ac:dyDescent="0.2">
      <c r="A18" s="43"/>
      <c r="B18" s="43" t="s">
        <v>16</v>
      </c>
      <c r="C18" s="43"/>
      <c r="D18" s="28">
        <v>91600</v>
      </c>
      <c r="E18" s="28">
        <v>92400</v>
      </c>
      <c r="F18" s="28">
        <v>93400</v>
      </c>
      <c r="G18" s="28">
        <v>100.87336244541484</v>
      </c>
      <c r="H18" s="28">
        <v>101.08225108225108</v>
      </c>
      <c r="I18" s="28">
        <v>100</v>
      </c>
    </row>
    <row r="19" spans="1:12" ht="25.5" x14ac:dyDescent="0.2">
      <c r="A19" s="32" t="s">
        <v>41</v>
      </c>
      <c r="B19" s="32" t="s">
        <v>17</v>
      </c>
      <c r="C19" s="32" t="s">
        <v>42</v>
      </c>
      <c r="D19" s="27">
        <v>3400</v>
      </c>
      <c r="E19" s="27">
        <v>3400</v>
      </c>
      <c r="F19" s="27">
        <v>3400</v>
      </c>
      <c r="G19" s="27">
        <v>100</v>
      </c>
      <c r="H19" s="27">
        <v>100</v>
      </c>
      <c r="I19" s="27">
        <v>100</v>
      </c>
    </row>
    <row r="20" spans="1:12" x14ac:dyDescent="0.2">
      <c r="A20" s="32" t="s">
        <v>43</v>
      </c>
      <c r="B20" s="32" t="s">
        <v>17</v>
      </c>
      <c r="C20" s="32" t="s">
        <v>252</v>
      </c>
      <c r="D20" s="27">
        <v>88000</v>
      </c>
      <c r="E20" s="27">
        <v>89000</v>
      </c>
      <c r="F20" s="27">
        <v>90000</v>
      </c>
      <c r="G20" s="27">
        <v>101.13636363636364</v>
      </c>
      <c r="H20" s="27">
        <v>101.12359550561797</v>
      </c>
      <c r="I20" s="27">
        <v>100</v>
      </c>
    </row>
    <row r="21" spans="1:12" x14ac:dyDescent="0.2">
      <c r="A21" s="44"/>
      <c r="B21" s="44" t="s">
        <v>33</v>
      </c>
      <c r="C21" s="44"/>
      <c r="D21" s="29">
        <v>200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</row>
    <row r="22" spans="1:12" ht="25.5" x14ac:dyDescent="0.2">
      <c r="A22" s="32" t="s">
        <v>44</v>
      </c>
      <c r="B22" s="32" t="s">
        <v>34</v>
      </c>
      <c r="C22" s="32" t="s">
        <v>45</v>
      </c>
      <c r="D22" s="27">
        <v>200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</row>
    <row r="23" spans="1:12" x14ac:dyDescent="0.2">
      <c r="A23" s="41"/>
      <c r="B23" s="41" t="s">
        <v>18</v>
      </c>
      <c r="C23" s="41"/>
      <c r="D23" s="42">
        <v>1474234</v>
      </c>
      <c r="E23" s="42">
        <v>1499184</v>
      </c>
      <c r="F23" s="42">
        <v>1529184</v>
      </c>
      <c r="G23" s="42">
        <v>101.69240432658587</v>
      </c>
      <c r="H23" s="42">
        <v>102.00108859219415</v>
      </c>
      <c r="I23" s="42">
        <v>100</v>
      </c>
      <c r="J23" s="31"/>
      <c r="K23" s="31"/>
      <c r="L23" s="31"/>
    </row>
    <row r="24" spans="1:12" x14ac:dyDescent="0.2">
      <c r="A24" s="43"/>
      <c r="B24" s="43" t="s">
        <v>19</v>
      </c>
      <c r="C24" s="43"/>
      <c r="D24" s="28">
        <v>1473234</v>
      </c>
      <c r="E24" s="28">
        <v>1498184</v>
      </c>
      <c r="F24" s="28">
        <v>1528184</v>
      </c>
      <c r="G24" s="28">
        <v>101.69355309475617</v>
      </c>
      <c r="H24" s="28">
        <v>102.00242426831417</v>
      </c>
      <c r="I24" s="28">
        <v>100</v>
      </c>
    </row>
    <row r="25" spans="1:12" x14ac:dyDescent="0.2">
      <c r="A25" s="44"/>
      <c r="B25" s="44" t="s">
        <v>20</v>
      </c>
      <c r="C25" s="44"/>
      <c r="D25" s="29">
        <v>1472734</v>
      </c>
      <c r="E25" s="29">
        <v>1498184</v>
      </c>
      <c r="F25" s="29">
        <v>1528184</v>
      </c>
      <c r="G25" s="29">
        <v>101.72807852606105</v>
      </c>
      <c r="H25" s="29">
        <v>102.00242426831417</v>
      </c>
      <c r="I25" s="29">
        <v>100</v>
      </c>
    </row>
    <row r="26" spans="1:12" ht="25.5" x14ac:dyDescent="0.2">
      <c r="A26" s="32" t="s">
        <v>46</v>
      </c>
      <c r="B26" s="32" t="s">
        <v>21</v>
      </c>
      <c r="C26" s="32" t="s">
        <v>249</v>
      </c>
      <c r="D26" s="27">
        <v>1396000</v>
      </c>
      <c r="E26" s="27">
        <v>1420600</v>
      </c>
      <c r="F26" s="27">
        <v>1449600</v>
      </c>
      <c r="G26" s="27">
        <v>101.76217765042981</v>
      </c>
      <c r="H26" s="27">
        <v>102.04139096156554</v>
      </c>
      <c r="I26" s="27">
        <v>100</v>
      </c>
    </row>
    <row r="27" spans="1:12" ht="25.5" x14ac:dyDescent="0.2">
      <c r="A27" s="32" t="s">
        <v>47</v>
      </c>
      <c r="B27" s="32" t="s">
        <v>21</v>
      </c>
      <c r="C27" s="32" t="s">
        <v>48</v>
      </c>
      <c r="D27" s="27">
        <v>45000</v>
      </c>
      <c r="E27" s="27">
        <v>46000</v>
      </c>
      <c r="F27" s="27">
        <v>47000</v>
      </c>
      <c r="G27" s="27">
        <v>102.22222222222223</v>
      </c>
      <c r="H27" s="27">
        <v>102.17391304347827</v>
      </c>
      <c r="I27" s="27">
        <v>100</v>
      </c>
    </row>
    <row r="28" spans="1:12" ht="25.5" x14ac:dyDescent="0.2">
      <c r="A28" s="32" t="s">
        <v>49</v>
      </c>
      <c r="B28" s="32" t="s">
        <v>21</v>
      </c>
      <c r="C28" s="32" t="s">
        <v>50</v>
      </c>
      <c r="D28" s="27">
        <v>684</v>
      </c>
      <c r="E28" s="27">
        <v>684</v>
      </c>
      <c r="F28" s="27">
        <v>684</v>
      </c>
      <c r="G28" s="27">
        <v>100</v>
      </c>
      <c r="H28" s="27">
        <v>100</v>
      </c>
      <c r="I28" s="27">
        <v>100</v>
      </c>
    </row>
    <row r="29" spans="1:12" ht="25.5" x14ac:dyDescent="0.2">
      <c r="A29" s="32" t="s">
        <v>51</v>
      </c>
      <c r="B29" s="32" t="s">
        <v>21</v>
      </c>
      <c r="C29" s="32" t="s">
        <v>250</v>
      </c>
      <c r="D29" s="27">
        <v>1650</v>
      </c>
      <c r="E29" s="27">
        <v>1500</v>
      </c>
      <c r="F29" s="27">
        <v>1500</v>
      </c>
      <c r="G29" s="27">
        <v>90.909090909090907</v>
      </c>
      <c r="H29" s="27">
        <v>100</v>
      </c>
      <c r="I29" s="27">
        <v>100</v>
      </c>
    </row>
    <row r="30" spans="1:12" ht="25.5" x14ac:dyDescent="0.2">
      <c r="A30" s="32" t="s">
        <v>52</v>
      </c>
      <c r="B30" s="32" t="s">
        <v>21</v>
      </c>
      <c r="C30" s="32" t="s">
        <v>53</v>
      </c>
      <c r="D30" s="27">
        <v>5500</v>
      </c>
      <c r="E30" s="27">
        <v>5500</v>
      </c>
      <c r="F30" s="27">
        <v>5500</v>
      </c>
      <c r="G30" s="27">
        <v>100</v>
      </c>
      <c r="H30" s="27">
        <v>100</v>
      </c>
      <c r="I30" s="27">
        <v>100</v>
      </c>
    </row>
    <row r="31" spans="1:12" ht="27.75" customHeight="1" x14ac:dyDescent="0.2">
      <c r="A31" s="32" t="s">
        <v>54</v>
      </c>
      <c r="B31" s="32" t="s">
        <v>21</v>
      </c>
      <c r="C31" s="32" t="s">
        <v>251</v>
      </c>
      <c r="D31" s="27">
        <v>23900</v>
      </c>
      <c r="E31" s="27">
        <v>23900</v>
      </c>
      <c r="F31" s="27">
        <v>23900</v>
      </c>
      <c r="G31" s="27">
        <v>100</v>
      </c>
      <c r="H31" s="27">
        <v>100</v>
      </c>
      <c r="I31" s="27">
        <v>100</v>
      </c>
    </row>
    <row r="32" spans="1:12" x14ac:dyDescent="0.2">
      <c r="A32" s="44"/>
      <c r="B32" s="44" t="s">
        <v>55</v>
      </c>
      <c r="C32" s="44"/>
      <c r="D32" s="29">
        <v>500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</row>
    <row r="33" spans="1:12" x14ac:dyDescent="0.2">
      <c r="A33" s="32" t="s">
        <v>56</v>
      </c>
      <c r="B33" s="32" t="s">
        <v>34</v>
      </c>
      <c r="C33" s="32" t="s">
        <v>57</v>
      </c>
      <c r="D33" s="27">
        <v>500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</row>
    <row r="34" spans="1:12" x14ac:dyDescent="0.2">
      <c r="A34" s="43"/>
      <c r="B34" s="43" t="s">
        <v>22</v>
      </c>
      <c r="C34" s="43"/>
      <c r="D34" s="28">
        <v>1000</v>
      </c>
      <c r="E34" s="28">
        <v>1000</v>
      </c>
      <c r="F34" s="28">
        <v>1000</v>
      </c>
      <c r="G34" s="28">
        <v>100</v>
      </c>
      <c r="H34" s="28">
        <v>100</v>
      </c>
      <c r="I34" s="28">
        <v>100</v>
      </c>
    </row>
    <row r="35" spans="1:12" x14ac:dyDescent="0.2">
      <c r="A35" s="44"/>
      <c r="B35" s="44" t="s">
        <v>23</v>
      </c>
      <c r="C35" s="44"/>
      <c r="D35" s="29">
        <v>1000</v>
      </c>
      <c r="E35" s="29">
        <v>1000</v>
      </c>
      <c r="F35" s="29">
        <v>1000</v>
      </c>
      <c r="G35" s="29">
        <v>100</v>
      </c>
      <c r="H35" s="29">
        <v>100</v>
      </c>
      <c r="I35" s="29">
        <v>100</v>
      </c>
    </row>
    <row r="36" spans="1:12" ht="25.5" x14ac:dyDescent="0.2">
      <c r="A36" s="32" t="s">
        <v>58</v>
      </c>
      <c r="B36" s="32" t="s">
        <v>21</v>
      </c>
      <c r="C36" s="32" t="s">
        <v>59</v>
      </c>
      <c r="D36" s="27">
        <v>970</v>
      </c>
      <c r="E36" s="27">
        <v>970</v>
      </c>
      <c r="F36" s="27">
        <v>970</v>
      </c>
      <c r="G36" s="27">
        <v>100</v>
      </c>
      <c r="H36" s="27">
        <v>100</v>
      </c>
      <c r="I36" s="27">
        <v>100</v>
      </c>
    </row>
    <row r="37" spans="1:12" x14ac:dyDescent="0.2">
      <c r="A37" s="32" t="s">
        <v>60</v>
      </c>
      <c r="B37" s="32" t="s">
        <v>61</v>
      </c>
      <c r="C37" s="32" t="s">
        <v>62</v>
      </c>
      <c r="D37" s="27">
        <v>30</v>
      </c>
      <c r="E37" s="27">
        <v>30</v>
      </c>
      <c r="F37" s="27">
        <v>30</v>
      </c>
      <c r="G37" s="27">
        <v>100</v>
      </c>
      <c r="H37" s="27">
        <v>100</v>
      </c>
      <c r="I37" s="27">
        <v>100</v>
      </c>
    </row>
    <row r="38" spans="1:12" x14ac:dyDescent="0.2">
      <c r="A38" s="41"/>
      <c r="B38" s="41" t="s">
        <v>24</v>
      </c>
      <c r="C38" s="41"/>
      <c r="D38" s="42">
        <v>7800</v>
      </c>
      <c r="E38" s="42">
        <v>5800</v>
      </c>
      <c r="F38" s="42">
        <v>5800</v>
      </c>
      <c r="G38" s="42">
        <v>74.358974358974365</v>
      </c>
      <c r="H38" s="42">
        <v>100</v>
      </c>
      <c r="I38" s="42">
        <v>100</v>
      </c>
      <c r="J38" s="31"/>
      <c r="K38" s="31"/>
      <c r="L38" s="31"/>
    </row>
    <row r="39" spans="1:12" x14ac:dyDescent="0.2">
      <c r="A39" s="43"/>
      <c r="B39" s="43" t="s">
        <v>25</v>
      </c>
      <c r="C39" s="43"/>
      <c r="D39" s="28">
        <v>7800</v>
      </c>
      <c r="E39" s="28">
        <v>5800</v>
      </c>
      <c r="F39" s="28">
        <v>5800</v>
      </c>
      <c r="G39" s="28">
        <v>74.358974358974365</v>
      </c>
      <c r="H39" s="28">
        <v>100</v>
      </c>
      <c r="I39" s="28">
        <v>100</v>
      </c>
    </row>
    <row r="40" spans="1:12" ht="25.5" x14ac:dyDescent="0.2">
      <c r="A40" s="32" t="s">
        <v>63</v>
      </c>
      <c r="B40" s="32" t="s">
        <v>26</v>
      </c>
      <c r="C40" s="32" t="s">
        <v>64</v>
      </c>
      <c r="D40" s="27">
        <v>4800</v>
      </c>
      <c r="E40" s="27">
        <v>4800</v>
      </c>
      <c r="F40" s="27">
        <v>4800</v>
      </c>
      <c r="G40" s="27">
        <v>100</v>
      </c>
      <c r="H40" s="27">
        <v>100</v>
      </c>
      <c r="I40" s="27">
        <v>100</v>
      </c>
    </row>
    <row r="41" spans="1:12" x14ac:dyDescent="0.2">
      <c r="A41" s="32" t="s">
        <v>65</v>
      </c>
      <c r="B41" s="32" t="s">
        <v>26</v>
      </c>
      <c r="C41" s="32" t="s">
        <v>27</v>
      </c>
      <c r="D41" s="27">
        <v>1000</v>
      </c>
      <c r="E41" s="27">
        <v>1000</v>
      </c>
      <c r="F41" s="27">
        <v>1000</v>
      </c>
      <c r="G41" s="27">
        <v>100</v>
      </c>
      <c r="H41" s="27">
        <v>100</v>
      </c>
      <c r="I41" s="27">
        <v>100</v>
      </c>
    </row>
    <row r="42" spans="1:12" x14ac:dyDescent="0.2">
      <c r="A42" s="44"/>
      <c r="B42" s="44" t="s">
        <v>66</v>
      </c>
      <c r="C42" s="44"/>
      <c r="D42" s="29">
        <v>2000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</row>
    <row r="43" spans="1:12" x14ac:dyDescent="0.2">
      <c r="A43" s="32" t="s">
        <v>67</v>
      </c>
      <c r="B43" s="32" t="s">
        <v>34</v>
      </c>
      <c r="C43" s="32" t="s">
        <v>57</v>
      </c>
      <c r="D43" s="27">
        <v>2000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12" x14ac:dyDescent="0.2">
      <c r="A44" s="41"/>
      <c r="B44" s="41" t="s">
        <v>248</v>
      </c>
      <c r="C44" s="41"/>
      <c r="D44" s="42">
        <v>1000</v>
      </c>
      <c r="E44" s="42">
        <v>1000</v>
      </c>
      <c r="F44" s="42">
        <v>900</v>
      </c>
      <c r="G44" s="42">
        <v>100</v>
      </c>
      <c r="H44" s="42">
        <v>90</v>
      </c>
      <c r="I44" s="42">
        <v>100</v>
      </c>
      <c r="J44" s="31"/>
      <c r="K44" s="31"/>
      <c r="L44" s="31"/>
    </row>
    <row r="45" spans="1:12" x14ac:dyDescent="0.2">
      <c r="A45" s="43"/>
      <c r="B45" s="43" t="s">
        <v>29</v>
      </c>
      <c r="C45" s="43"/>
      <c r="D45" s="28">
        <v>1000</v>
      </c>
      <c r="E45" s="28">
        <v>1000</v>
      </c>
      <c r="F45" s="28">
        <v>900</v>
      </c>
      <c r="G45" s="28">
        <v>100</v>
      </c>
      <c r="H45" s="28">
        <v>90</v>
      </c>
      <c r="I45" s="28">
        <v>100</v>
      </c>
    </row>
    <row r="46" spans="1:12" x14ac:dyDescent="0.2">
      <c r="A46" s="32" t="s">
        <v>68</v>
      </c>
      <c r="B46" s="32" t="s">
        <v>17</v>
      </c>
      <c r="C46" s="32" t="s">
        <v>69</v>
      </c>
      <c r="D46" s="27">
        <v>900</v>
      </c>
      <c r="E46" s="27">
        <v>900</v>
      </c>
      <c r="F46" s="27">
        <v>900</v>
      </c>
      <c r="G46" s="27">
        <v>100</v>
      </c>
      <c r="H46" s="27">
        <v>100</v>
      </c>
      <c r="I46" s="27">
        <v>100</v>
      </c>
    </row>
    <row r="47" spans="1:12" x14ac:dyDescent="0.2">
      <c r="A47" s="32" t="s">
        <v>70</v>
      </c>
      <c r="B47" s="32" t="s">
        <v>30</v>
      </c>
      <c r="C47" s="32" t="s">
        <v>31</v>
      </c>
      <c r="D47" s="27">
        <v>100</v>
      </c>
      <c r="E47" s="27">
        <v>100</v>
      </c>
      <c r="F47" s="27">
        <v>0</v>
      </c>
      <c r="G47" s="27">
        <v>100</v>
      </c>
      <c r="H47" s="27">
        <v>0</v>
      </c>
      <c r="I47" s="27">
        <v>0</v>
      </c>
    </row>
    <row r="48" spans="1:12" x14ac:dyDescent="0.2">
      <c r="A48" s="45"/>
      <c r="B48" s="45" t="s">
        <v>93</v>
      </c>
      <c r="C48" s="45"/>
      <c r="D48" s="46">
        <v>820</v>
      </c>
      <c r="E48" s="46">
        <v>950</v>
      </c>
      <c r="F48" s="46">
        <v>770</v>
      </c>
      <c r="G48" s="46">
        <v>115.85365853658537</v>
      </c>
      <c r="H48" s="46">
        <v>81.05263157894737</v>
      </c>
      <c r="I48" s="46">
        <v>100</v>
      </c>
      <c r="J48" s="31"/>
      <c r="K48" s="31"/>
      <c r="L48" s="31"/>
    </row>
    <row r="49" spans="1:12" x14ac:dyDescent="0.2">
      <c r="A49" s="41"/>
      <c r="B49" s="41" t="s">
        <v>72</v>
      </c>
      <c r="C49" s="41"/>
      <c r="D49" s="42">
        <v>820</v>
      </c>
      <c r="E49" s="42">
        <v>950</v>
      </c>
      <c r="F49" s="42">
        <v>770</v>
      </c>
      <c r="G49" s="42">
        <v>115.85365853658537</v>
      </c>
      <c r="H49" s="42">
        <v>81.05263157894737</v>
      </c>
      <c r="I49" s="42">
        <v>100</v>
      </c>
    </row>
    <row r="50" spans="1:12" x14ac:dyDescent="0.2">
      <c r="A50" s="43"/>
      <c r="B50" s="43" t="s">
        <v>73</v>
      </c>
      <c r="C50" s="43"/>
      <c r="D50" s="28">
        <v>820</v>
      </c>
      <c r="E50" s="28">
        <v>950</v>
      </c>
      <c r="F50" s="28">
        <v>770</v>
      </c>
      <c r="G50" s="28">
        <v>115.85365853658537</v>
      </c>
      <c r="H50" s="28">
        <v>81.05263157894737</v>
      </c>
      <c r="I50" s="28">
        <v>100</v>
      </c>
    </row>
    <row r="51" spans="1:12" x14ac:dyDescent="0.2">
      <c r="A51" s="32" t="s">
        <v>237</v>
      </c>
      <c r="B51" s="47">
        <v>671</v>
      </c>
      <c r="C51" s="32" t="s">
        <v>247</v>
      </c>
      <c r="D51" s="27">
        <v>420</v>
      </c>
      <c r="E51" s="27">
        <v>600</v>
      </c>
      <c r="F51" s="27">
        <v>420</v>
      </c>
      <c r="G51" s="27">
        <v>142.85714285714286</v>
      </c>
      <c r="H51" s="27">
        <v>70</v>
      </c>
      <c r="I51" s="27">
        <v>100</v>
      </c>
    </row>
    <row r="52" spans="1:12" x14ac:dyDescent="0.2">
      <c r="A52" s="32" t="s">
        <v>237</v>
      </c>
      <c r="B52" s="47">
        <v>671</v>
      </c>
      <c r="C52" s="32" t="s">
        <v>83</v>
      </c>
      <c r="D52" s="27">
        <v>250</v>
      </c>
      <c r="E52" s="27">
        <v>200</v>
      </c>
      <c r="F52" s="27">
        <v>200</v>
      </c>
      <c r="G52" s="27">
        <v>80</v>
      </c>
      <c r="H52" s="27">
        <v>100</v>
      </c>
      <c r="I52" s="27">
        <v>100</v>
      </c>
    </row>
    <row r="53" spans="1:12" x14ac:dyDescent="0.2">
      <c r="A53" s="32" t="s">
        <v>237</v>
      </c>
      <c r="B53" s="47">
        <v>671</v>
      </c>
      <c r="C53" s="32" t="s">
        <v>85</v>
      </c>
      <c r="D53" s="27">
        <v>150</v>
      </c>
      <c r="E53" s="27">
        <v>150</v>
      </c>
      <c r="F53" s="27">
        <v>150</v>
      </c>
      <c r="G53" s="27">
        <v>100</v>
      </c>
      <c r="H53" s="27">
        <v>100</v>
      </c>
      <c r="I53" s="27">
        <v>100</v>
      </c>
    </row>
    <row r="54" spans="1:12" x14ac:dyDescent="0.2">
      <c r="A54" s="45"/>
      <c r="B54" s="45" t="s">
        <v>97</v>
      </c>
      <c r="C54" s="45"/>
      <c r="D54" s="46">
        <v>18169</v>
      </c>
      <c r="E54" s="46">
        <v>18169</v>
      </c>
      <c r="F54" s="46">
        <v>18169</v>
      </c>
      <c r="G54" s="46">
        <v>100</v>
      </c>
      <c r="H54" s="46">
        <v>100</v>
      </c>
      <c r="I54" s="46">
        <v>100</v>
      </c>
      <c r="J54" s="31"/>
      <c r="K54" s="31"/>
      <c r="L54" s="31"/>
    </row>
    <row r="55" spans="1:12" x14ac:dyDescent="0.2">
      <c r="A55" s="41"/>
      <c r="B55" s="41" t="s">
        <v>72</v>
      </c>
      <c r="C55" s="41"/>
      <c r="D55" s="42">
        <v>18169</v>
      </c>
      <c r="E55" s="42">
        <v>18169</v>
      </c>
      <c r="F55" s="42">
        <v>18169</v>
      </c>
      <c r="G55" s="42">
        <v>100</v>
      </c>
      <c r="H55" s="42">
        <v>100</v>
      </c>
      <c r="I55" s="42">
        <v>100</v>
      </c>
    </row>
    <row r="56" spans="1:12" x14ac:dyDescent="0.2">
      <c r="A56" s="43"/>
      <c r="B56" s="43" t="s">
        <v>98</v>
      </c>
      <c r="C56" s="43"/>
      <c r="D56" s="28">
        <v>18169</v>
      </c>
      <c r="E56" s="28">
        <v>18169</v>
      </c>
      <c r="F56" s="28">
        <v>18169</v>
      </c>
      <c r="G56" s="28">
        <v>100</v>
      </c>
      <c r="H56" s="28">
        <v>100</v>
      </c>
      <c r="I56" s="28">
        <v>100</v>
      </c>
    </row>
    <row r="57" spans="1:12" x14ac:dyDescent="0.2">
      <c r="A57" s="32" t="s">
        <v>238</v>
      </c>
      <c r="B57" s="47">
        <v>671</v>
      </c>
      <c r="C57" s="32" t="s">
        <v>81</v>
      </c>
      <c r="D57" s="27">
        <v>2500</v>
      </c>
      <c r="E57" s="27">
        <v>2500</v>
      </c>
      <c r="F57" s="27">
        <v>2500</v>
      </c>
      <c r="G57" s="27">
        <v>100</v>
      </c>
      <c r="H57" s="27">
        <v>100</v>
      </c>
      <c r="I57" s="27">
        <v>100</v>
      </c>
    </row>
    <row r="58" spans="1:12" x14ac:dyDescent="0.2">
      <c r="A58" s="32" t="s">
        <v>238</v>
      </c>
      <c r="B58" s="47">
        <v>671</v>
      </c>
      <c r="C58" s="32" t="s">
        <v>83</v>
      </c>
      <c r="D58" s="27">
        <v>10069</v>
      </c>
      <c r="E58" s="27">
        <v>10069</v>
      </c>
      <c r="F58" s="27">
        <v>10069</v>
      </c>
      <c r="G58" s="27">
        <v>100</v>
      </c>
      <c r="H58" s="27">
        <v>100</v>
      </c>
      <c r="I58" s="27">
        <v>100</v>
      </c>
    </row>
    <row r="59" spans="1:12" x14ac:dyDescent="0.2">
      <c r="A59" s="32" t="s">
        <v>238</v>
      </c>
      <c r="B59" s="47">
        <v>671</v>
      </c>
      <c r="C59" s="32" t="s">
        <v>85</v>
      </c>
      <c r="D59" s="27">
        <v>5200</v>
      </c>
      <c r="E59" s="27">
        <v>5200</v>
      </c>
      <c r="F59" s="27">
        <v>5200</v>
      </c>
      <c r="G59" s="27">
        <v>100</v>
      </c>
      <c r="H59" s="27">
        <v>100</v>
      </c>
      <c r="I59" s="27">
        <v>100</v>
      </c>
    </row>
    <row r="60" spans="1:12" x14ac:dyDescent="0.2">
      <c r="A60" s="32" t="s">
        <v>238</v>
      </c>
      <c r="B60" s="47">
        <v>671</v>
      </c>
      <c r="C60" s="32" t="s">
        <v>87</v>
      </c>
      <c r="D60" s="27">
        <v>400</v>
      </c>
      <c r="E60" s="27">
        <v>400</v>
      </c>
      <c r="F60" s="27">
        <v>400</v>
      </c>
      <c r="G60" s="27">
        <v>100</v>
      </c>
      <c r="H60" s="27">
        <v>100</v>
      </c>
      <c r="I60" s="27">
        <v>100</v>
      </c>
    </row>
    <row r="61" spans="1:12" x14ac:dyDescent="0.2">
      <c r="A61" s="45"/>
      <c r="B61" s="45" t="s">
        <v>103</v>
      </c>
      <c r="C61" s="45"/>
      <c r="D61" s="46">
        <f>D62</f>
        <v>11163</v>
      </c>
      <c r="E61" s="46">
        <f t="shared" ref="E61:F61" si="0">E62</f>
        <v>12200</v>
      </c>
      <c r="F61" s="46">
        <f t="shared" si="0"/>
        <v>12700</v>
      </c>
      <c r="G61" s="46">
        <v>104.80916384547605</v>
      </c>
      <c r="H61" s="46">
        <v>102.21238938053098</v>
      </c>
      <c r="I61" s="46">
        <v>100</v>
      </c>
      <c r="J61" s="31"/>
      <c r="K61" s="31"/>
      <c r="L61" s="31"/>
    </row>
    <row r="62" spans="1:12" x14ac:dyDescent="0.2">
      <c r="A62" s="41"/>
      <c r="B62" s="41" t="s">
        <v>72</v>
      </c>
      <c r="C62" s="41"/>
      <c r="D62" s="42">
        <v>11163</v>
      </c>
      <c r="E62" s="42">
        <v>12200</v>
      </c>
      <c r="F62" s="42">
        <v>12700</v>
      </c>
      <c r="G62" s="42">
        <v>109.2896174863388</v>
      </c>
      <c r="H62" s="42">
        <v>104.09836065573771</v>
      </c>
      <c r="I62" s="42">
        <v>100</v>
      </c>
    </row>
    <row r="63" spans="1:12" x14ac:dyDescent="0.2">
      <c r="A63" s="43"/>
      <c r="B63" s="43" t="s">
        <v>98</v>
      </c>
      <c r="C63" s="43"/>
      <c r="D63" s="28">
        <v>11163</v>
      </c>
      <c r="E63" s="28">
        <v>12200</v>
      </c>
      <c r="F63" s="28">
        <v>12700</v>
      </c>
      <c r="G63" s="28">
        <v>109.2896174863388</v>
      </c>
      <c r="H63" s="28">
        <v>104.09836065573771</v>
      </c>
      <c r="I63" s="28">
        <v>100</v>
      </c>
    </row>
    <row r="64" spans="1:12" x14ac:dyDescent="0.2">
      <c r="A64" s="32" t="s">
        <v>238</v>
      </c>
      <c r="B64" s="47">
        <v>671</v>
      </c>
      <c r="C64" s="32" t="s">
        <v>105</v>
      </c>
      <c r="D64" s="27">
        <v>200</v>
      </c>
      <c r="E64" s="27">
        <v>200</v>
      </c>
      <c r="F64" s="27">
        <v>200</v>
      </c>
      <c r="G64" s="27">
        <v>100</v>
      </c>
      <c r="H64" s="27">
        <v>100</v>
      </c>
      <c r="I64" s="27">
        <v>100</v>
      </c>
    </row>
    <row r="65" spans="1:13" ht="25.5" x14ac:dyDescent="0.2">
      <c r="A65" s="32" t="s">
        <v>238</v>
      </c>
      <c r="B65" s="47">
        <v>671</v>
      </c>
      <c r="C65" s="32" t="s">
        <v>107</v>
      </c>
      <c r="D65" s="27">
        <v>6500</v>
      </c>
      <c r="E65" s="27">
        <v>7500</v>
      </c>
      <c r="F65" s="27">
        <v>8000</v>
      </c>
      <c r="G65" s="27">
        <v>115.38461538461539</v>
      </c>
      <c r="H65" s="27">
        <v>106.66666666666667</v>
      </c>
      <c r="I65" s="27">
        <v>100</v>
      </c>
    </row>
    <row r="66" spans="1:13" x14ac:dyDescent="0.2">
      <c r="A66" s="32" t="s">
        <v>238</v>
      </c>
      <c r="B66" s="47">
        <v>671</v>
      </c>
      <c r="C66" s="32" t="s">
        <v>246</v>
      </c>
      <c r="D66" s="27">
        <v>4000</v>
      </c>
      <c r="E66" s="27">
        <v>4000</v>
      </c>
      <c r="F66" s="27">
        <v>4000</v>
      </c>
      <c r="G66" s="27">
        <v>100</v>
      </c>
      <c r="H66" s="27">
        <v>100</v>
      </c>
      <c r="I66" s="27">
        <v>100</v>
      </c>
    </row>
    <row r="67" spans="1:13" x14ac:dyDescent="0.2">
      <c r="A67" s="32" t="s">
        <v>238</v>
      </c>
      <c r="B67" s="47">
        <v>671</v>
      </c>
      <c r="C67" s="32" t="s">
        <v>110</v>
      </c>
      <c r="D67" s="27">
        <v>463</v>
      </c>
      <c r="E67" s="27">
        <v>500</v>
      </c>
      <c r="F67" s="27">
        <v>500</v>
      </c>
      <c r="G67" s="27">
        <v>107.99136069114471</v>
      </c>
      <c r="H67" s="27">
        <v>100</v>
      </c>
      <c r="I67" s="27">
        <v>100</v>
      </c>
    </row>
    <row r="68" spans="1:13" x14ac:dyDescent="0.2">
      <c r="A68" s="45"/>
      <c r="B68" s="45" t="s">
        <v>117</v>
      </c>
      <c r="C68" s="45"/>
      <c r="D68" s="46">
        <v>35000</v>
      </c>
      <c r="E68" s="46">
        <v>37000</v>
      </c>
      <c r="F68" s="46">
        <v>39000</v>
      </c>
      <c r="G68" s="46">
        <v>105.71428571428571</v>
      </c>
      <c r="H68" s="46">
        <v>105.4054054054054</v>
      </c>
      <c r="I68" s="46">
        <v>100</v>
      </c>
      <c r="J68" s="31"/>
      <c r="K68" s="31"/>
      <c r="L68" s="31"/>
    </row>
    <row r="69" spans="1:13" x14ac:dyDescent="0.2">
      <c r="A69" s="41"/>
      <c r="B69" s="41" t="s">
        <v>72</v>
      </c>
      <c r="C69" s="41"/>
      <c r="D69" s="42">
        <v>35000</v>
      </c>
      <c r="E69" s="42">
        <v>37000</v>
      </c>
      <c r="F69" s="42">
        <v>39000</v>
      </c>
      <c r="G69" s="42">
        <v>105.71428571428571</v>
      </c>
      <c r="H69" s="42">
        <v>105.4054054054054</v>
      </c>
      <c r="I69" s="42">
        <v>100</v>
      </c>
    </row>
    <row r="70" spans="1:13" x14ac:dyDescent="0.2">
      <c r="A70" s="43"/>
      <c r="B70" s="43" t="s">
        <v>98</v>
      </c>
      <c r="C70" s="43"/>
      <c r="D70" s="28">
        <v>35000</v>
      </c>
      <c r="E70" s="28">
        <v>37000</v>
      </c>
      <c r="F70" s="28">
        <v>39000</v>
      </c>
      <c r="G70" s="28">
        <v>105.71428571428571</v>
      </c>
      <c r="H70" s="28">
        <v>105.4054054054054</v>
      </c>
      <c r="I70" s="28">
        <v>100</v>
      </c>
    </row>
    <row r="71" spans="1:13" x14ac:dyDescent="0.2">
      <c r="A71" s="32" t="s">
        <v>238</v>
      </c>
      <c r="B71" s="47">
        <v>671</v>
      </c>
      <c r="C71" s="32" t="s">
        <v>119</v>
      </c>
      <c r="D71" s="27">
        <v>35000</v>
      </c>
      <c r="E71" s="27">
        <v>37000</v>
      </c>
      <c r="F71" s="27">
        <v>39000</v>
      </c>
      <c r="G71" s="27">
        <v>105.71428571428571</v>
      </c>
      <c r="H71" s="27">
        <v>105.4054054054054</v>
      </c>
      <c r="I71" s="27">
        <v>100</v>
      </c>
    </row>
    <row r="72" spans="1:13" x14ac:dyDescent="0.2">
      <c r="A72" s="45"/>
      <c r="B72" s="45" t="s">
        <v>128</v>
      </c>
      <c r="C72" s="45"/>
      <c r="D72" s="46">
        <f>D73</f>
        <v>96200</v>
      </c>
      <c r="E72" s="46">
        <f t="shared" ref="E72:F72" si="1">E73</f>
        <v>99100</v>
      </c>
      <c r="F72" s="46">
        <f t="shared" si="1"/>
        <v>101000</v>
      </c>
      <c r="G72" s="46">
        <v>102.01775625504439</v>
      </c>
      <c r="H72" s="46">
        <v>101.5295358649789</v>
      </c>
      <c r="I72" s="46">
        <v>100</v>
      </c>
      <c r="J72" s="31"/>
      <c r="K72" s="31"/>
      <c r="L72" s="31"/>
      <c r="M72" s="26"/>
    </row>
    <row r="73" spans="1:13" x14ac:dyDescent="0.2">
      <c r="A73" s="41"/>
      <c r="B73" s="41" t="s">
        <v>72</v>
      </c>
      <c r="C73" s="41"/>
      <c r="D73" s="42">
        <v>96200</v>
      </c>
      <c r="E73" s="42">
        <v>99100</v>
      </c>
      <c r="F73" s="42">
        <v>101000</v>
      </c>
      <c r="G73" s="42">
        <v>103.01455301455302</v>
      </c>
      <c r="H73" s="42">
        <v>101.91725529767911</v>
      </c>
      <c r="I73" s="42">
        <v>100</v>
      </c>
    </row>
    <row r="74" spans="1:13" x14ac:dyDescent="0.2">
      <c r="A74" s="43"/>
      <c r="B74" s="43" t="s">
        <v>73</v>
      </c>
      <c r="C74" s="43"/>
      <c r="D74" s="28">
        <v>96200</v>
      </c>
      <c r="E74" s="28">
        <v>99100</v>
      </c>
      <c r="F74" s="28">
        <v>101000</v>
      </c>
      <c r="G74" s="28">
        <v>103.01455301455302</v>
      </c>
      <c r="H74" s="28">
        <v>101.91725529767911</v>
      </c>
      <c r="I74" s="28">
        <v>100</v>
      </c>
    </row>
    <row r="75" spans="1:13" x14ac:dyDescent="0.2">
      <c r="A75" s="32" t="s">
        <v>237</v>
      </c>
      <c r="B75" s="47">
        <v>671</v>
      </c>
      <c r="C75" s="32" t="s">
        <v>75</v>
      </c>
      <c r="D75" s="27">
        <v>78000</v>
      </c>
      <c r="E75" s="27">
        <v>79500</v>
      </c>
      <c r="F75" s="27">
        <v>81000</v>
      </c>
      <c r="G75" s="27">
        <v>101.92307692307692</v>
      </c>
      <c r="H75" s="27">
        <v>101.88679245283019</v>
      </c>
      <c r="I75" s="27">
        <v>100</v>
      </c>
    </row>
    <row r="76" spans="1:13" x14ac:dyDescent="0.2">
      <c r="A76" s="32" t="s">
        <v>237</v>
      </c>
      <c r="B76" s="47">
        <v>671</v>
      </c>
      <c r="C76" s="32" t="s">
        <v>79</v>
      </c>
      <c r="D76" s="27">
        <v>3900</v>
      </c>
      <c r="E76" s="27">
        <v>4000</v>
      </c>
      <c r="F76" s="27">
        <v>4000</v>
      </c>
      <c r="G76" s="27">
        <v>102.56410256410257</v>
      </c>
      <c r="H76" s="27">
        <v>100</v>
      </c>
      <c r="I76" s="27">
        <v>100</v>
      </c>
    </row>
    <row r="77" spans="1:13" x14ac:dyDescent="0.2">
      <c r="A77" s="32" t="s">
        <v>237</v>
      </c>
      <c r="B77" s="47">
        <v>671</v>
      </c>
      <c r="C77" s="32" t="s">
        <v>77</v>
      </c>
      <c r="D77" s="27">
        <v>12000</v>
      </c>
      <c r="E77" s="27">
        <v>13100</v>
      </c>
      <c r="F77" s="27">
        <v>13300</v>
      </c>
      <c r="G77" s="27">
        <v>109.16666666666667</v>
      </c>
      <c r="H77" s="27">
        <v>101.52671755725191</v>
      </c>
      <c r="I77" s="27">
        <v>100</v>
      </c>
    </row>
    <row r="78" spans="1:13" x14ac:dyDescent="0.2">
      <c r="A78" s="32" t="s">
        <v>237</v>
      </c>
      <c r="B78" s="47">
        <v>671</v>
      </c>
      <c r="C78" s="32" t="s">
        <v>81</v>
      </c>
      <c r="D78" s="27">
        <v>2300</v>
      </c>
      <c r="E78" s="27">
        <v>2500</v>
      </c>
      <c r="F78" s="27">
        <v>2700</v>
      </c>
      <c r="G78" s="27">
        <v>108.69565217391305</v>
      </c>
      <c r="H78" s="27">
        <v>108</v>
      </c>
      <c r="I78" s="27">
        <v>100</v>
      </c>
    </row>
    <row r="79" spans="1:13" x14ac:dyDescent="0.2">
      <c r="A79" s="45"/>
      <c r="B79" s="45" t="s">
        <v>139</v>
      </c>
      <c r="C79" s="45"/>
      <c r="D79" s="46">
        <f>D80</f>
        <v>4000</v>
      </c>
      <c r="E79" s="46">
        <f t="shared" ref="E79:F79" si="2">E80</f>
        <v>4000</v>
      </c>
      <c r="F79" s="46">
        <f t="shared" si="2"/>
        <v>4000</v>
      </c>
      <c r="G79" s="46">
        <v>100</v>
      </c>
      <c r="H79" s="46">
        <v>100</v>
      </c>
      <c r="I79" s="46">
        <v>100</v>
      </c>
      <c r="J79" s="31"/>
      <c r="K79" s="31"/>
      <c r="L79" s="31"/>
    </row>
    <row r="80" spans="1:13" x14ac:dyDescent="0.2">
      <c r="A80" s="41"/>
      <c r="B80" s="41" t="s">
        <v>72</v>
      </c>
      <c r="C80" s="41"/>
      <c r="D80" s="42">
        <v>4000</v>
      </c>
      <c r="E80" s="42">
        <v>4000</v>
      </c>
      <c r="F80" s="42">
        <v>4000</v>
      </c>
      <c r="G80" s="42">
        <v>100</v>
      </c>
      <c r="H80" s="42">
        <v>100</v>
      </c>
      <c r="I80" s="42">
        <v>100</v>
      </c>
    </row>
    <row r="81" spans="1:12" x14ac:dyDescent="0.2">
      <c r="A81" s="43"/>
      <c r="B81" s="43" t="s">
        <v>98</v>
      </c>
      <c r="C81" s="43"/>
      <c r="D81" s="28">
        <v>4000</v>
      </c>
      <c r="E81" s="28">
        <v>4000</v>
      </c>
      <c r="F81" s="28">
        <v>4000</v>
      </c>
      <c r="G81" s="28">
        <v>100</v>
      </c>
      <c r="H81" s="28">
        <v>100</v>
      </c>
      <c r="I81" s="28">
        <v>100</v>
      </c>
    </row>
    <row r="82" spans="1:12" x14ac:dyDescent="0.2">
      <c r="A82" s="32" t="s">
        <v>238</v>
      </c>
      <c r="B82" s="47">
        <v>671</v>
      </c>
      <c r="C82" s="32" t="s">
        <v>89</v>
      </c>
      <c r="D82" s="27">
        <v>4000</v>
      </c>
      <c r="E82" s="27">
        <v>4000</v>
      </c>
      <c r="F82" s="27">
        <v>4000</v>
      </c>
      <c r="G82" s="27">
        <v>100</v>
      </c>
      <c r="H82" s="27">
        <v>100</v>
      </c>
      <c r="I82" s="27">
        <v>100</v>
      </c>
    </row>
    <row r="83" spans="1:12" x14ac:dyDescent="0.2">
      <c r="A83" s="45"/>
      <c r="B83" s="45" t="s">
        <v>245</v>
      </c>
      <c r="C83" s="45"/>
      <c r="D83" s="46">
        <v>8350</v>
      </c>
      <c r="E83" s="46">
        <v>8350</v>
      </c>
      <c r="F83" s="46">
        <v>8350</v>
      </c>
      <c r="G83" s="46">
        <v>100</v>
      </c>
      <c r="H83" s="46">
        <v>100</v>
      </c>
      <c r="I83" s="46">
        <v>100</v>
      </c>
      <c r="J83" s="31"/>
      <c r="K83" s="31"/>
      <c r="L83" s="31"/>
    </row>
    <row r="84" spans="1:12" x14ac:dyDescent="0.2">
      <c r="A84" s="41"/>
      <c r="B84" s="41" t="s">
        <v>72</v>
      </c>
      <c r="C84" s="41"/>
      <c r="D84" s="42">
        <v>8350</v>
      </c>
      <c r="E84" s="42">
        <v>8350</v>
      </c>
      <c r="F84" s="42">
        <v>8350</v>
      </c>
      <c r="G84" s="42">
        <v>100</v>
      </c>
      <c r="H84" s="42">
        <v>100</v>
      </c>
      <c r="I84" s="42">
        <v>100</v>
      </c>
    </row>
    <row r="85" spans="1:12" x14ac:dyDescent="0.2">
      <c r="A85" s="43"/>
      <c r="B85" s="43" t="s">
        <v>98</v>
      </c>
      <c r="C85" s="43"/>
      <c r="D85" s="28">
        <v>8350</v>
      </c>
      <c r="E85" s="28">
        <v>8350</v>
      </c>
      <c r="F85" s="28">
        <v>8350</v>
      </c>
      <c r="G85" s="28">
        <v>100</v>
      </c>
      <c r="H85" s="28">
        <v>100</v>
      </c>
      <c r="I85" s="28">
        <v>100</v>
      </c>
    </row>
    <row r="86" spans="1:12" x14ac:dyDescent="0.2">
      <c r="A86" s="32" t="s">
        <v>238</v>
      </c>
      <c r="B86" s="47">
        <v>671</v>
      </c>
      <c r="C86" s="32" t="s">
        <v>154</v>
      </c>
      <c r="D86" s="27">
        <v>1000</v>
      </c>
      <c r="E86" s="27">
        <v>1000</v>
      </c>
      <c r="F86" s="27">
        <v>1000</v>
      </c>
      <c r="G86" s="27">
        <v>100</v>
      </c>
      <c r="H86" s="27">
        <v>100</v>
      </c>
      <c r="I86" s="27">
        <v>100</v>
      </c>
    </row>
    <row r="87" spans="1:12" x14ac:dyDescent="0.2">
      <c r="A87" s="32" t="s">
        <v>238</v>
      </c>
      <c r="B87" s="47">
        <v>671</v>
      </c>
      <c r="C87" s="32" t="s">
        <v>156</v>
      </c>
      <c r="D87" s="27">
        <v>1000</v>
      </c>
      <c r="E87" s="27">
        <v>1000</v>
      </c>
      <c r="F87" s="27">
        <v>1000</v>
      </c>
      <c r="G87" s="27">
        <v>100</v>
      </c>
      <c r="H87" s="27">
        <v>100</v>
      </c>
      <c r="I87" s="27">
        <v>100</v>
      </c>
    </row>
    <row r="88" spans="1:12" x14ac:dyDescent="0.2">
      <c r="A88" s="32" t="s">
        <v>238</v>
      </c>
      <c r="B88" s="47">
        <v>671</v>
      </c>
      <c r="C88" s="32" t="s">
        <v>158</v>
      </c>
      <c r="D88" s="27">
        <v>1000</v>
      </c>
      <c r="E88" s="27">
        <v>1000</v>
      </c>
      <c r="F88" s="27">
        <v>1000</v>
      </c>
      <c r="G88" s="27">
        <v>100</v>
      </c>
      <c r="H88" s="27">
        <v>100</v>
      </c>
      <c r="I88" s="27">
        <v>100</v>
      </c>
    </row>
    <row r="89" spans="1:12" x14ac:dyDescent="0.2">
      <c r="A89" s="32" t="s">
        <v>238</v>
      </c>
      <c r="B89" s="47">
        <v>671</v>
      </c>
      <c r="C89" s="32" t="s">
        <v>160</v>
      </c>
      <c r="D89" s="27">
        <v>5350</v>
      </c>
      <c r="E89" s="27">
        <v>5350</v>
      </c>
      <c r="F89" s="27">
        <v>5350</v>
      </c>
      <c r="G89" s="27">
        <v>100</v>
      </c>
      <c r="H89" s="27">
        <v>100</v>
      </c>
      <c r="I89" s="27">
        <v>100</v>
      </c>
    </row>
    <row r="90" spans="1:12" x14ac:dyDescent="0.2">
      <c r="A90" s="45"/>
      <c r="B90" s="45" t="s">
        <v>200</v>
      </c>
      <c r="C90" s="45"/>
      <c r="D90" s="46">
        <v>3644</v>
      </c>
      <c r="E90" s="46">
        <v>3224</v>
      </c>
      <c r="F90" s="46">
        <v>3224</v>
      </c>
      <c r="G90" s="46">
        <v>88.474204171240402</v>
      </c>
      <c r="H90" s="46">
        <v>100</v>
      </c>
      <c r="I90" s="46">
        <v>100</v>
      </c>
      <c r="J90" s="31"/>
      <c r="K90" s="31"/>
      <c r="L90" s="31"/>
    </row>
    <row r="91" spans="1:12" x14ac:dyDescent="0.2">
      <c r="A91" s="41"/>
      <c r="B91" s="41" t="s">
        <v>18</v>
      </c>
      <c r="C91" s="41"/>
      <c r="D91" s="42">
        <v>3644</v>
      </c>
      <c r="E91" s="42">
        <v>3224</v>
      </c>
      <c r="F91" s="42">
        <v>3224</v>
      </c>
      <c r="G91" s="42">
        <v>88.474204171240402</v>
      </c>
      <c r="H91" s="42">
        <v>100</v>
      </c>
      <c r="I91" s="42">
        <v>100</v>
      </c>
    </row>
    <row r="92" spans="1:12" x14ac:dyDescent="0.2">
      <c r="A92" s="43"/>
      <c r="B92" s="43" t="s">
        <v>19</v>
      </c>
      <c r="C92" s="43"/>
      <c r="D92" s="28">
        <v>420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</row>
    <row r="93" spans="1:12" x14ac:dyDescent="0.2">
      <c r="A93" s="44"/>
      <c r="B93" s="44" t="s">
        <v>71</v>
      </c>
      <c r="C93" s="44"/>
      <c r="D93" s="29">
        <v>420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</row>
    <row r="94" spans="1:12" x14ac:dyDescent="0.2">
      <c r="A94" s="32" t="s">
        <v>239</v>
      </c>
      <c r="B94" s="47">
        <v>671</v>
      </c>
      <c r="C94" s="32" t="s">
        <v>202</v>
      </c>
      <c r="D94" s="27">
        <v>252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</row>
    <row r="95" spans="1:12" ht="25.5" x14ac:dyDescent="0.2">
      <c r="A95" s="32" t="s">
        <v>239</v>
      </c>
      <c r="B95" s="47">
        <v>671</v>
      </c>
      <c r="C95" s="32" t="s">
        <v>204</v>
      </c>
      <c r="D95" s="27">
        <v>168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</row>
    <row r="96" spans="1:12" x14ac:dyDescent="0.2">
      <c r="A96" s="43"/>
      <c r="B96" s="43" t="s">
        <v>205</v>
      </c>
      <c r="C96" s="43"/>
      <c r="D96" s="28">
        <v>3224</v>
      </c>
      <c r="E96" s="28">
        <v>3224</v>
      </c>
      <c r="F96" s="28">
        <v>3224</v>
      </c>
      <c r="G96" s="28">
        <v>100</v>
      </c>
      <c r="H96" s="28">
        <v>100</v>
      </c>
      <c r="I96" s="28">
        <v>100</v>
      </c>
    </row>
    <row r="97" spans="1:12" x14ac:dyDescent="0.2">
      <c r="A97" s="32" t="s">
        <v>240</v>
      </c>
      <c r="B97" s="47">
        <v>671</v>
      </c>
      <c r="C97" s="32" t="s">
        <v>207</v>
      </c>
      <c r="D97" s="27">
        <v>1289</v>
      </c>
      <c r="E97" s="27">
        <v>1289</v>
      </c>
      <c r="F97" s="27">
        <v>1289</v>
      </c>
      <c r="G97" s="27">
        <v>100</v>
      </c>
      <c r="H97" s="27">
        <v>100</v>
      </c>
      <c r="I97" s="27">
        <v>100</v>
      </c>
    </row>
    <row r="98" spans="1:12" x14ac:dyDescent="0.2">
      <c r="A98" s="32" t="s">
        <v>241</v>
      </c>
      <c r="B98" s="47">
        <v>671</v>
      </c>
      <c r="C98" s="32" t="s">
        <v>209</v>
      </c>
      <c r="D98" s="27">
        <v>1935</v>
      </c>
      <c r="E98" s="27">
        <v>1935</v>
      </c>
      <c r="F98" s="27">
        <v>1935</v>
      </c>
      <c r="G98" s="27">
        <v>100</v>
      </c>
      <c r="H98" s="27">
        <v>100</v>
      </c>
      <c r="I98" s="27">
        <v>100</v>
      </c>
    </row>
    <row r="99" spans="1:12" x14ac:dyDescent="0.2">
      <c r="A99" s="45"/>
      <c r="B99" s="45" t="s">
        <v>244</v>
      </c>
      <c r="C99" s="45"/>
      <c r="D99" s="46">
        <v>32020</v>
      </c>
      <c r="E99" s="46">
        <v>32960</v>
      </c>
      <c r="F99" s="46">
        <v>33930</v>
      </c>
      <c r="G99" s="46">
        <v>102.93566520924422</v>
      </c>
      <c r="H99" s="46">
        <v>102.94296116504854</v>
      </c>
      <c r="I99" s="46">
        <v>100</v>
      </c>
      <c r="J99" s="31"/>
      <c r="K99" s="31"/>
      <c r="L99" s="31"/>
    </row>
    <row r="100" spans="1:12" x14ac:dyDescent="0.2">
      <c r="A100" s="41"/>
      <c r="B100" s="41" t="s">
        <v>72</v>
      </c>
      <c r="C100" s="41"/>
      <c r="D100" s="42">
        <v>7320</v>
      </c>
      <c r="E100" s="42">
        <v>7570</v>
      </c>
      <c r="F100" s="42">
        <v>7780</v>
      </c>
      <c r="G100" s="42">
        <v>103.41530054644809</v>
      </c>
      <c r="H100" s="42">
        <v>102.77410832232496</v>
      </c>
      <c r="I100" s="42">
        <v>100</v>
      </c>
    </row>
    <row r="101" spans="1:12" x14ac:dyDescent="0.2">
      <c r="A101" s="43"/>
      <c r="B101" s="43" t="s">
        <v>73</v>
      </c>
      <c r="C101" s="43"/>
      <c r="D101" s="28">
        <v>7320</v>
      </c>
      <c r="E101" s="28">
        <v>7570</v>
      </c>
      <c r="F101" s="28">
        <v>7780</v>
      </c>
      <c r="G101" s="28">
        <v>103.41530054644809</v>
      </c>
      <c r="H101" s="28">
        <v>102.77410832232496</v>
      </c>
      <c r="I101" s="28">
        <v>100</v>
      </c>
    </row>
    <row r="102" spans="1:12" x14ac:dyDescent="0.2">
      <c r="A102" s="32" t="s">
        <v>237</v>
      </c>
      <c r="B102" s="47">
        <v>671</v>
      </c>
      <c r="C102" s="32" t="s">
        <v>212</v>
      </c>
      <c r="D102" s="27">
        <v>5800</v>
      </c>
      <c r="E102" s="27">
        <v>6000</v>
      </c>
      <c r="F102" s="27">
        <v>6200</v>
      </c>
      <c r="G102" s="27">
        <v>103.44827586206897</v>
      </c>
      <c r="H102" s="27">
        <v>103.33333333333333</v>
      </c>
      <c r="I102" s="27">
        <v>100</v>
      </c>
    </row>
    <row r="103" spans="1:12" x14ac:dyDescent="0.2">
      <c r="A103" s="32" t="s">
        <v>237</v>
      </c>
      <c r="B103" s="47">
        <v>671</v>
      </c>
      <c r="C103" s="32" t="s">
        <v>79</v>
      </c>
      <c r="D103" s="27">
        <v>480</v>
      </c>
      <c r="E103" s="27">
        <v>500</v>
      </c>
      <c r="F103" s="27">
        <v>500</v>
      </c>
      <c r="G103" s="27">
        <v>104.16666666666667</v>
      </c>
      <c r="H103" s="27">
        <v>100</v>
      </c>
      <c r="I103" s="27">
        <v>100</v>
      </c>
    </row>
    <row r="104" spans="1:12" x14ac:dyDescent="0.2">
      <c r="A104" s="32" t="s">
        <v>237</v>
      </c>
      <c r="B104" s="47">
        <v>671</v>
      </c>
      <c r="C104" s="32" t="s">
        <v>215</v>
      </c>
      <c r="D104" s="27">
        <v>960</v>
      </c>
      <c r="E104" s="27">
        <v>990</v>
      </c>
      <c r="F104" s="27">
        <v>1000</v>
      </c>
      <c r="G104" s="27">
        <v>103.125</v>
      </c>
      <c r="H104" s="27">
        <v>101.01010101010101</v>
      </c>
      <c r="I104" s="27">
        <v>100</v>
      </c>
    </row>
    <row r="105" spans="1:12" x14ac:dyDescent="0.2">
      <c r="A105" s="32" t="s">
        <v>237</v>
      </c>
      <c r="B105" s="47">
        <v>671</v>
      </c>
      <c r="C105" s="32" t="s">
        <v>81</v>
      </c>
      <c r="D105" s="27">
        <v>80</v>
      </c>
      <c r="E105" s="27">
        <v>80</v>
      </c>
      <c r="F105" s="27">
        <v>80</v>
      </c>
      <c r="G105" s="27">
        <v>100</v>
      </c>
      <c r="H105" s="27">
        <v>100</v>
      </c>
      <c r="I105" s="27">
        <v>100</v>
      </c>
    </row>
    <row r="106" spans="1:12" x14ac:dyDescent="0.2">
      <c r="A106" s="41"/>
      <c r="B106" s="41" t="s">
        <v>18</v>
      </c>
      <c r="C106" s="41"/>
      <c r="D106" s="42">
        <v>24700</v>
      </c>
      <c r="E106" s="42">
        <v>25390</v>
      </c>
      <c r="F106" s="42">
        <v>26150</v>
      </c>
      <c r="G106" s="42">
        <v>102.79352226720648</v>
      </c>
      <c r="H106" s="42">
        <v>102.99330445057109</v>
      </c>
      <c r="I106" s="42">
        <v>100</v>
      </c>
    </row>
    <row r="107" spans="1:12" x14ac:dyDescent="0.2">
      <c r="A107" s="43"/>
      <c r="B107" s="43" t="s">
        <v>19</v>
      </c>
      <c r="C107" s="43"/>
      <c r="D107" s="28">
        <v>9930</v>
      </c>
      <c r="E107" s="28">
        <v>10230</v>
      </c>
      <c r="F107" s="28">
        <v>10530</v>
      </c>
      <c r="G107" s="28">
        <v>103.02114803625378</v>
      </c>
      <c r="H107" s="28">
        <v>102.9325513196481</v>
      </c>
      <c r="I107" s="28">
        <v>100</v>
      </c>
    </row>
    <row r="108" spans="1:12" x14ac:dyDescent="0.2">
      <c r="A108" s="44"/>
      <c r="B108" s="44" t="s">
        <v>217</v>
      </c>
      <c r="C108" s="44"/>
      <c r="D108" s="29">
        <v>7320</v>
      </c>
      <c r="E108" s="29">
        <v>7570</v>
      </c>
      <c r="F108" s="29">
        <v>7780</v>
      </c>
      <c r="G108" s="29">
        <v>103.41530054644809</v>
      </c>
      <c r="H108" s="29">
        <v>102.77410832232496</v>
      </c>
      <c r="I108" s="29">
        <v>100</v>
      </c>
    </row>
    <row r="109" spans="1:12" x14ac:dyDescent="0.2">
      <c r="A109" s="32" t="s">
        <v>237</v>
      </c>
      <c r="B109" s="47">
        <v>671</v>
      </c>
      <c r="C109" s="32" t="s">
        <v>212</v>
      </c>
      <c r="D109" s="27">
        <v>5800</v>
      </c>
      <c r="E109" s="27">
        <v>6000</v>
      </c>
      <c r="F109" s="27">
        <v>6200</v>
      </c>
      <c r="G109" s="27">
        <v>103.44827586206897</v>
      </c>
      <c r="H109" s="27">
        <v>103.33333333333333</v>
      </c>
      <c r="I109" s="27">
        <v>100</v>
      </c>
    </row>
    <row r="110" spans="1:12" x14ac:dyDescent="0.2">
      <c r="A110" s="32" t="s">
        <v>237</v>
      </c>
      <c r="B110" s="47">
        <v>671</v>
      </c>
      <c r="C110" s="32" t="s">
        <v>79</v>
      </c>
      <c r="D110" s="27">
        <v>480</v>
      </c>
      <c r="E110" s="27">
        <v>500</v>
      </c>
      <c r="F110" s="27">
        <v>500</v>
      </c>
      <c r="G110" s="27">
        <v>104.16666666666667</v>
      </c>
      <c r="H110" s="27">
        <v>100</v>
      </c>
      <c r="I110" s="27">
        <v>100</v>
      </c>
    </row>
    <row r="111" spans="1:12" x14ac:dyDescent="0.2">
      <c r="A111" s="32" t="s">
        <v>237</v>
      </c>
      <c r="B111" s="47">
        <v>671</v>
      </c>
      <c r="C111" s="32" t="s">
        <v>215</v>
      </c>
      <c r="D111" s="27">
        <v>960</v>
      </c>
      <c r="E111" s="27">
        <v>990</v>
      </c>
      <c r="F111" s="27">
        <v>1000</v>
      </c>
      <c r="G111" s="27">
        <v>103.125</v>
      </c>
      <c r="H111" s="27">
        <v>101.01010101010101</v>
      </c>
      <c r="I111" s="27">
        <v>100</v>
      </c>
    </row>
    <row r="112" spans="1:12" x14ac:dyDescent="0.2">
      <c r="A112" s="32" t="s">
        <v>237</v>
      </c>
      <c r="B112" s="47">
        <v>671</v>
      </c>
      <c r="C112" s="32" t="s">
        <v>81</v>
      </c>
      <c r="D112" s="27">
        <v>80</v>
      </c>
      <c r="E112" s="27">
        <v>80</v>
      </c>
      <c r="F112" s="27">
        <v>80</v>
      </c>
      <c r="G112" s="27">
        <v>100</v>
      </c>
      <c r="H112" s="27">
        <v>100</v>
      </c>
      <c r="I112" s="27">
        <v>100</v>
      </c>
    </row>
    <row r="113" spans="1:9" x14ac:dyDescent="0.2">
      <c r="A113" s="44"/>
      <c r="B113" s="44" t="s">
        <v>222</v>
      </c>
      <c r="C113" s="44"/>
      <c r="D113" s="29">
        <v>2610</v>
      </c>
      <c r="E113" s="29">
        <v>2660</v>
      </c>
      <c r="F113" s="29">
        <v>2750</v>
      </c>
      <c r="G113" s="29">
        <v>101.91570881226053</v>
      </c>
      <c r="H113" s="29">
        <v>103.38345864661655</v>
      </c>
      <c r="I113" s="29">
        <v>100</v>
      </c>
    </row>
    <row r="114" spans="1:9" x14ac:dyDescent="0.2">
      <c r="A114" s="32" t="s">
        <v>242</v>
      </c>
      <c r="B114" s="47">
        <v>671</v>
      </c>
      <c r="C114" s="32" t="s">
        <v>75</v>
      </c>
      <c r="D114" s="27">
        <v>2070</v>
      </c>
      <c r="E114" s="27">
        <v>2100</v>
      </c>
      <c r="F114" s="27">
        <v>2180</v>
      </c>
      <c r="G114" s="27">
        <v>101.44927536231884</v>
      </c>
      <c r="H114" s="27">
        <v>103.80952380952381</v>
      </c>
      <c r="I114" s="27">
        <v>100</v>
      </c>
    </row>
    <row r="115" spans="1:9" x14ac:dyDescent="0.2">
      <c r="A115" s="32" t="s">
        <v>242</v>
      </c>
      <c r="B115" s="47">
        <v>671</v>
      </c>
      <c r="C115" s="32" t="s">
        <v>79</v>
      </c>
      <c r="D115" s="27">
        <v>170</v>
      </c>
      <c r="E115" s="27">
        <v>180</v>
      </c>
      <c r="F115" s="27">
        <v>180</v>
      </c>
      <c r="G115" s="27">
        <v>105.88235294117646</v>
      </c>
      <c r="H115" s="27">
        <v>100</v>
      </c>
      <c r="I115" s="27">
        <v>100</v>
      </c>
    </row>
    <row r="116" spans="1:9" x14ac:dyDescent="0.2">
      <c r="A116" s="32" t="s">
        <v>242</v>
      </c>
      <c r="B116" s="47">
        <v>671</v>
      </c>
      <c r="C116" s="32" t="s">
        <v>77</v>
      </c>
      <c r="D116" s="27">
        <v>340</v>
      </c>
      <c r="E116" s="27">
        <v>350</v>
      </c>
      <c r="F116" s="27">
        <v>360</v>
      </c>
      <c r="G116" s="27">
        <v>102.94117647058823</v>
      </c>
      <c r="H116" s="27">
        <v>102.85714285714286</v>
      </c>
      <c r="I116" s="27">
        <v>100</v>
      </c>
    </row>
    <row r="117" spans="1:9" x14ac:dyDescent="0.2">
      <c r="A117" s="32" t="s">
        <v>242</v>
      </c>
      <c r="B117" s="47">
        <v>671</v>
      </c>
      <c r="C117" s="32" t="s">
        <v>81</v>
      </c>
      <c r="D117" s="27">
        <v>30</v>
      </c>
      <c r="E117" s="27">
        <v>30</v>
      </c>
      <c r="F117" s="27">
        <v>30</v>
      </c>
      <c r="G117" s="27">
        <v>100</v>
      </c>
      <c r="H117" s="27">
        <v>100</v>
      </c>
      <c r="I117" s="27">
        <v>100</v>
      </c>
    </row>
    <row r="118" spans="1:9" x14ac:dyDescent="0.2">
      <c r="A118" s="43"/>
      <c r="B118" s="43" t="s">
        <v>32</v>
      </c>
      <c r="C118" s="43"/>
      <c r="D118" s="28">
        <v>14770</v>
      </c>
      <c r="E118" s="28">
        <v>15160</v>
      </c>
      <c r="F118" s="28">
        <v>15620</v>
      </c>
      <c r="G118" s="28">
        <v>102.64048747461069</v>
      </c>
      <c r="H118" s="28">
        <v>103.03430079155673</v>
      </c>
      <c r="I118" s="28">
        <v>100</v>
      </c>
    </row>
    <row r="119" spans="1:9" x14ac:dyDescent="0.2">
      <c r="A119" s="44"/>
      <c r="B119" s="44" t="s">
        <v>227</v>
      </c>
      <c r="C119" s="44"/>
      <c r="D119" s="29">
        <v>14770</v>
      </c>
      <c r="E119" s="29">
        <v>15160</v>
      </c>
      <c r="F119" s="29">
        <v>15620</v>
      </c>
      <c r="G119" s="29">
        <v>102.64048747461069</v>
      </c>
      <c r="H119" s="29">
        <v>103.03430079155673</v>
      </c>
      <c r="I119" s="29">
        <v>100</v>
      </c>
    </row>
    <row r="120" spans="1:9" x14ac:dyDescent="0.2">
      <c r="A120" s="32" t="s">
        <v>243</v>
      </c>
      <c r="B120" s="47">
        <v>671</v>
      </c>
      <c r="C120" s="32" t="s">
        <v>212</v>
      </c>
      <c r="D120" s="27">
        <v>11700</v>
      </c>
      <c r="E120" s="27">
        <v>12000</v>
      </c>
      <c r="F120" s="27">
        <v>12400</v>
      </c>
      <c r="G120" s="27">
        <v>102.56410256410257</v>
      </c>
      <c r="H120" s="27">
        <v>103.33333333333333</v>
      </c>
      <c r="I120" s="27">
        <v>100</v>
      </c>
    </row>
    <row r="121" spans="1:9" x14ac:dyDescent="0.2">
      <c r="A121" s="32" t="s">
        <v>243</v>
      </c>
      <c r="B121" s="47">
        <v>671</v>
      </c>
      <c r="C121" s="32" t="s">
        <v>79</v>
      </c>
      <c r="D121" s="27">
        <v>970</v>
      </c>
      <c r="E121" s="27">
        <v>1000</v>
      </c>
      <c r="F121" s="27">
        <v>1000</v>
      </c>
      <c r="G121" s="27">
        <v>103.09278350515464</v>
      </c>
      <c r="H121" s="27">
        <v>100</v>
      </c>
      <c r="I121" s="27">
        <v>100</v>
      </c>
    </row>
    <row r="122" spans="1:9" x14ac:dyDescent="0.2">
      <c r="A122" s="32" t="s">
        <v>243</v>
      </c>
      <c r="B122" s="47">
        <v>671</v>
      </c>
      <c r="C122" s="32" t="s">
        <v>215</v>
      </c>
      <c r="D122" s="27">
        <v>1940</v>
      </c>
      <c r="E122" s="27">
        <v>1980</v>
      </c>
      <c r="F122" s="27">
        <v>2040</v>
      </c>
      <c r="G122" s="27">
        <v>102.0618556701031</v>
      </c>
      <c r="H122" s="27">
        <v>103.03030303030303</v>
      </c>
      <c r="I122" s="27">
        <v>100</v>
      </c>
    </row>
    <row r="123" spans="1:9" x14ac:dyDescent="0.2">
      <c r="A123" s="32" t="s">
        <v>243</v>
      </c>
      <c r="B123" s="47">
        <v>671</v>
      </c>
      <c r="C123" s="32" t="s">
        <v>81</v>
      </c>
      <c r="D123" s="27">
        <v>160</v>
      </c>
      <c r="E123" s="27">
        <v>180</v>
      </c>
      <c r="F123" s="27">
        <v>180</v>
      </c>
      <c r="G123" s="27">
        <v>112.5</v>
      </c>
      <c r="H123" s="27">
        <v>100</v>
      </c>
      <c r="I123" s="27">
        <v>100</v>
      </c>
    </row>
  </sheetData>
  <mergeCells count="2">
    <mergeCell ref="B5:F5"/>
    <mergeCell ref="A3:B3"/>
  </mergeCells>
  <pageMargins left="0.75" right="0.75" top="1" bottom="1" header="0.5" footer="0.5"/>
  <pageSetup scale="62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0"/>
  <sheetViews>
    <sheetView tabSelected="1" workbookViewId="0">
      <selection activeCell="L36" sqref="L36"/>
    </sheetView>
  </sheetViews>
  <sheetFormatPr defaultRowHeight="12.75" x14ac:dyDescent="0.2"/>
  <cols>
    <col min="1" max="1" width="9.140625" customWidth="1"/>
    <col min="2" max="2" width="11.7109375" customWidth="1"/>
    <col min="3" max="3" width="57.28515625" customWidth="1"/>
    <col min="4" max="4" width="16" customWidth="1"/>
    <col min="5" max="5" width="15" customWidth="1"/>
    <col min="6" max="6" width="14.28515625" customWidth="1"/>
    <col min="7" max="7" width="7.85546875" customWidth="1"/>
    <col min="8" max="9" width="7.7109375" customWidth="1"/>
  </cols>
  <sheetData>
    <row r="1" spans="1:9" ht="18" x14ac:dyDescent="0.25">
      <c r="A1" s="25" t="s">
        <v>236</v>
      </c>
      <c r="B1" s="24"/>
      <c r="D1" s="20"/>
      <c r="E1" s="21"/>
    </row>
    <row r="2" spans="1:9" x14ac:dyDescent="0.2">
      <c r="A2" s="57" t="s">
        <v>0</v>
      </c>
      <c r="B2" s="57"/>
      <c r="D2" s="20"/>
      <c r="E2" s="22"/>
    </row>
    <row r="4" spans="1:9" ht="18" x14ac:dyDescent="0.25">
      <c r="B4" s="25" t="s">
        <v>254</v>
      </c>
      <c r="C4" s="25"/>
      <c r="D4" s="25"/>
      <c r="E4" s="25"/>
      <c r="F4" s="25"/>
      <c r="G4" s="25"/>
    </row>
    <row r="5" spans="1:9" ht="18" x14ac:dyDescent="0.25">
      <c r="B5" s="55" t="s">
        <v>253</v>
      </c>
      <c r="C5" s="55"/>
      <c r="D5" s="55"/>
      <c r="E5" s="55"/>
      <c r="F5" s="55"/>
    </row>
    <row r="7" spans="1:9" x14ac:dyDescent="0.2">
      <c r="D7" s="23" t="s">
        <v>1</v>
      </c>
      <c r="E7" s="23" t="s">
        <v>1</v>
      </c>
      <c r="F7" s="23" t="s">
        <v>2</v>
      </c>
      <c r="G7" s="23" t="s">
        <v>3</v>
      </c>
      <c r="H7" s="23" t="s">
        <v>3</v>
      </c>
      <c r="I7" s="23" t="s">
        <v>3</v>
      </c>
    </row>
    <row r="8" spans="1:9" x14ac:dyDescent="0.2">
      <c r="A8" s="1" t="s">
        <v>4</v>
      </c>
      <c r="B8" s="1" t="s">
        <v>5</v>
      </c>
      <c r="C8" s="1" t="s">
        <v>6</v>
      </c>
      <c r="D8" s="23" t="s">
        <v>7</v>
      </c>
      <c r="E8" s="23" t="s">
        <v>8</v>
      </c>
      <c r="F8" s="23" t="s">
        <v>9</v>
      </c>
      <c r="G8" s="23"/>
      <c r="H8" s="23"/>
      <c r="I8" s="23"/>
    </row>
    <row r="9" spans="1:9" x14ac:dyDescent="0.2">
      <c r="A9" s="18"/>
      <c r="B9" s="18" t="s">
        <v>36</v>
      </c>
      <c r="C9" s="18"/>
      <c r="D9" s="19">
        <v>1797605</v>
      </c>
      <c r="E9" s="19">
        <v>1825942</v>
      </c>
      <c r="F9" s="19">
        <v>1862032</v>
      </c>
      <c r="G9" s="19">
        <v>101.57637523260115</v>
      </c>
      <c r="H9" s="19">
        <v>101.97651404042406</v>
      </c>
      <c r="I9" s="19">
        <v>100</v>
      </c>
    </row>
    <row r="10" spans="1:9" x14ac:dyDescent="0.2">
      <c r="A10" s="4"/>
      <c r="B10" s="4" t="s">
        <v>10</v>
      </c>
      <c r="C10" s="4"/>
      <c r="D10" s="5">
        <v>1797605</v>
      </c>
      <c r="E10" s="5">
        <v>1825942</v>
      </c>
      <c r="F10" s="5">
        <v>1862032</v>
      </c>
      <c r="G10" s="5">
        <v>101.57637523260115</v>
      </c>
      <c r="H10" s="5">
        <v>101.97651404042406</v>
      </c>
      <c r="I10" s="5">
        <v>100</v>
      </c>
    </row>
    <row r="11" spans="1:9" x14ac:dyDescent="0.2">
      <c r="A11" s="6"/>
      <c r="B11" s="6" t="s">
        <v>37</v>
      </c>
      <c r="C11" s="6"/>
      <c r="D11" s="7">
        <v>1797605</v>
      </c>
      <c r="E11" s="7">
        <v>1825942</v>
      </c>
      <c r="F11" s="7">
        <v>1862032</v>
      </c>
      <c r="G11" s="7">
        <v>101.57637523260115</v>
      </c>
      <c r="H11" s="7">
        <v>101.97651404042406</v>
      </c>
      <c r="I11" s="7">
        <v>100</v>
      </c>
    </row>
    <row r="12" spans="1:9" x14ac:dyDescent="0.2">
      <c r="A12" s="8"/>
      <c r="B12" s="8" t="s">
        <v>92</v>
      </c>
      <c r="C12" s="8"/>
      <c r="D12" s="9">
        <v>1797605</v>
      </c>
      <c r="E12" s="9">
        <v>1825942</v>
      </c>
      <c r="F12" s="9">
        <v>1862032</v>
      </c>
      <c r="G12" s="9">
        <v>101.57637523260115</v>
      </c>
      <c r="H12" s="9">
        <v>101.97651404042406</v>
      </c>
      <c r="I12" s="9">
        <v>100</v>
      </c>
    </row>
    <row r="13" spans="1:9" x14ac:dyDescent="0.2">
      <c r="A13" s="10"/>
      <c r="B13" s="10" t="s">
        <v>93</v>
      </c>
      <c r="C13" s="10"/>
      <c r="D13" s="11">
        <v>820</v>
      </c>
      <c r="E13" s="11">
        <v>950</v>
      </c>
      <c r="F13" s="11">
        <v>770</v>
      </c>
      <c r="G13" s="11">
        <v>115.85365853658537</v>
      </c>
      <c r="H13" s="11">
        <v>81.05263157894737</v>
      </c>
      <c r="I13" s="11">
        <v>100</v>
      </c>
    </row>
    <row r="14" spans="1:9" x14ac:dyDescent="0.2">
      <c r="A14" s="12"/>
      <c r="B14" s="12" t="s">
        <v>72</v>
      </c>
      <c r="C14" s="12"/>
      <c r="D14" s="13">
        <v>820</v>
      </c>
      <c r="E14" s="13">
        <v>950</v>
      </c>
      <c r="F14" s="13">
        <v>770</v>
      </c>
      <c r="G14" s="13">
        <v>115.85365853658537</v>
      </c>
      <c r="H14" s="13">
        <v>81.05263157894737</v>
      </c>
      <c r="I14" s="13">
        <v>100</v>
      </c>
    </row>
    <row r="15" spans="1:9" x14ac:dyDescent="0.2">
      <c r="A15" s="14"/>
      <c r="B15" s="14" t="s">
        <v>73</v>
      </c>
      <c r="C15" s="14"/>
      <c r="D15" s="15">
        <v>820</v>
      </c>
      <c r="E15" s="15">
        <v>950</v>
      </c>
      <c r="F15" s="15">
        <v>770</v>
      </c>
      <c r="G15" s="15">
        <v>115.85365853658537</v>
      </c>
      <c r="H15" s="15">
        <v>81.05263157894737</v>
      </c>
      <c r="I15" s="15">
        <v>100</v>
      </c>
    </row>
    <row r="16" spans="1:9" x14ac:dyDescent="0.2">
      <c r="A16" s="3" t="s">
        <v>94</v>
      </c>
      <c r="B16" s="3" t="s">
        <v>80</v>
      </c>
      <c r="C16" s="3" t="s">
        <v>81</v>
      </c>
      <c r="D16" s="2">
        <v>420</v>
      </c>
      <c r="E16" s="2">
        <v>600</v>
      </c>
      <c r="F16" s="2">
        <v>420</v>
      </c>
      <c r="G16" s="2">
        <v>142.85714285714286</v>
      </c>
      <c r="H16" s="2">
        <v>70</v>
      </c>
      <c r="I16" s="2">
        <v>100</v>
      </c>
    </row>
    <row r="17" spans="1:9" x14ac:dyDescent="0.2">
      <c r="A17" s="3" t="s">
        <v>95</v>
      </c>
      <c r="B17" s="3" t="s">
        <v>82</v>
      </c>
      <c r="C17" s="3" t="s">
        <v>83</v>
      </c>
      <c r="D17" s="2">
        <v>250</v>
      </c>
      <c r="E17" s="2">
        <v>200</v>
      </c>
      <c r="F17" s="2">
        <v>200</v>
      </c>
      <c r="G17" s="2">
        <v>80</v>
      </c>
      <c r="H17" s="2">
        <v>100</v>
      </c>
      <c r="I17" s="2">
        <v>100</v>
      </c>
    </row>
    <row r="18" spans="1:9" x14ac:dyDescent="0.2">
      <c r="A18" s="3" t="s">
        <v>96</v>
      </c>
      <c r="B18" s="3" t="s">
        <v>84</v>
      </c>
      <c r="C18" s="3" t="s">
        <v>85</v>
      </c>
      <c r="D18" s="2">
        <v>150</v>
      </c>
      <c r="E18" s="2">
        <v>150</v>
      </c>
      <c r="F18" s="2">
        <v>150</v>
      </c>
      <c r="G18" s="2">
        <v>100</v>
      </c>
      <c r="H18" s="2">
        <v>100</v>
      </c>
      <c r="I18" s="2">
        <v>100</v>
      </c>
    </row>
    <row r="19" spans="1:9" x14ac:dyDescent="0.2">
      <c r="A19" s="10"/>
      <c r="B19" s="10" t="s">
        <v>97</v>
      </c>
      <c r="C19" s="10"/>
      <c r="D19" s="11">
        <v>18169</v>
      </c>
      <c r="E19" s="11">
        <v>18169</v>
      </c>
      <c r="F19" s="11">
        <v>18169</v>
      </c>
      <c r="G19" s="11">
        <v>100</v>
      </c>
      <c r="H19" s="11">
        <v>100</v>
      </c>
      <c r="I19" s="11">
        <v>100</v>
      </c>
    </row>
    <row r="20" spans="1:9" x14ac:dyDescent="0.2">
      <c r="A20" s="12"/>
      <c r="B20" s="12" t="s">
        <v>72</v>
      </c>
      <c r="C20" s="12"/>
      <c r="D20" s="13">
        <v>18169</v>
      </c>
      <c r="E20" s="13">
        <v>18169</v>
      </c>
      <c r="F20" s="13">
        <v>18169</v>
      </c>
      <c r="G20" s="13">
        <v>100</v>
      </c>
      <c r="H20" s="13">
        <v>100</v>
      </c>
      <c r="I20" s="13">
        <v>100</v>
      </c>
    </row>
    <row r="21" spans="1:9" x14ac:dyDescent="0.2">
      <c r="A21" s="14"/>
      <c r="B21" s="14" t="s">
        <v>98</v>
      </c>
      <c r="C21" s="14"/>
      <c r="D21" s="15">
        <v>18169</v>
      </c>
      <c r="E21" s="15">
        <v>18169</v>
      </c>
      <c r="F21" s="15">
        <v>18169</v>
      </c>
      <c r="G21" s="15">
        <v>100</v>
      </c>
      <c r="H21" s="15">
        <v>100</v>
      </c>
      <c r="I21" s="15">
        <v>100</v>
      </c>
    </row>
    <row r="22" spans="1:9" x14ac:dyDescent="0.2">
      <c r="A22" s="3" t="s">
        <v>99</v>
      </c>
      <c r="B22" s="3" t="s">
        <v>80</v>
      </c>
      <c r="C22" s="3" t="s">
        <v>81</v>
      </c>
      <c r="D22" s="2">
        <v>2500</v>
      </c>
      <c r="E22" s="2">
        <v>2500</v>
      </c>
      <c r="F22" s="2">
        <v>2500</v>
      </c>
      <c r="G22" s="2">
        <v>100</v>
      </c>
      <c r="H22" s="2">
        <v>100</v>
      </c>
      <c r="I22" s="2">
        <v>100</v>
      </c>
    </row>
    <row r="23" spans="1:9" x14ac:dyDescent="0.2">
      <c r="A23" s="3" t="s">
        <v>100</v>
      </c>
      <c r="B23" s="3" t="s">
        <v>82</v>
      </c>
      <c r="C23" s="3" t="s">
        <v>83</v>
      </c>
      <c r="D23" s="2">
        <v>10069</v>
      </c>
      <c r="E23" s="2">
        <v>10069</v>
      </c>
      <c r="F23" s="2">
        <v>10069</v>
      </c>
      <c r="G23" s="2">
        <v>100</v>
      </c>
      <c r="H23" s="2">
        <v>100</v>
      </c>
      <c r="I23" s="2">
        <v>100</v>
      </c>
    </row>
    <row r="24" spans="1:9" x14ac:dyDescent="0.2">
      <c r="A24" s="3" t="s">
        <v>101</v>
      </c>
      <c r="B24" s="3" t="s">
        <v>84</v>
      </c>
      <c r="C24" s="3" t="s">
        <v>85</v>
      </c>
      <c r="D24" s="2">
        <v>5200</v>
      </c>
      <c r="E24" s="2">
        <v>5200</v>
      </c>
      <c r="F24" s="2">
        <v>5200</v>
      </c>
      <c r="G24" s="2">
        <v>100</v>
      </c>
      <c r="H24" s="2">
        <v>100</v>
      </c>
      <c r="I24" s="2">
        <v>100</v>
      </c>
    </row>
    <row r="25" spans="1:9" x14ac:dyDescent="0.2">
      <c r="A25" s="3" t="s">
        <v>102</v>
      </c>
      <c r="B25" s="3" t="s">
        <v>86</v>
      </c>
      <c r="C25" s="3" t="s">
        <v>87</v>
      </c>
      <c r="D25" s="2">
        <v>400</v>
      </c>
      <c r="E25" s="2">
        <v>400</v>
      </c>
      <c r="F25" s="2">
        <v>400</v>
      </c>
      <c r="G25" s="2">
        <v>100</v>
      </c>
      <c r="H25" s="2">
        <v>100</v>
      </c>
      <c r="I25" s="2">
        <v>100</v>
      </c>
    </row>
    <row r="26" spans="1:9" x14ac:dyDescent="0.2">
      <c r="A26" s="10"/>
      <c r="B26" s="10" t="s">
        <v>103</v>
      </c>
      <c r="C26" s="10"/>
      <c r="D26" s="11">
        <v>21563</v>
      </c>
      <c r="E26" s="11">
        <v>22600</v>
      </c>
      <c r="F26" s="11">
        <v>23100</v>
      </c>
      <c r="G26" s="11">
        <v>104.80916384547605</v>
      </c>
      <c r="H26" s="11">
        <v>102.21238938053098</v>
      </c>
      <c r="I26" s="11">
        <v>100</v>
      </c>
    </row>
    <row r="27" spans="1:9" x14ac:dyDescent="0.2">
      <c r="A27" s="12"/>
      <c r="B27" s="12" t="s">
        <v>72</v>
      </c>
      <c r="C27" s="12"/>
      <c r="D27" s="13">
        <v>11163</v>
      </c>
      <c r="E27" s="13">
        <v>12200</v>
      </c>
      <c r="F27" s="13">
        <v>12700</v>
      </c>
      <c r="G27" s="13">
        <v>109.2896174863388</v>
      </c>
      <c r="H27" s="13">
        <v>104.09836065573771</v>
      </c>
      <c r="I27" s="13">
        <v>100</v>
      </c>
    </row>
    <row r="28" spans="1:9" x14ac:dyDescent="0.2">
      <c r="A28" s="14"/>
      <c r="B28" s="14" t="s">
        <v>98</v>
      </c>
      <c r="C28" s="14"/>
      <c r="D28" s="15">
        <v>11163</v>
      </c>
      <c r="E28" s="15">
        <v>12200</v>
      </c>
      <c r="F28" s="15">
        <v>12700</v>
      </c>
      <c r="G28" s="15">
        <v>109.2896174863388</v>
      </c>
      <c r="H28" s="15">
        <v>104.09836065573771</v>
      </c>
      <c r="I28" s="15">
        <v>100</v>
      </c>
    </row>
    <row r="29" spans="1:9" x14ac:dyDescent="0.2">
      <c r="A29" s="3" t="s">
        <v>104</v>
      </c>
      <c r="B29" s="3" t="s">
        <v>82</v>
      </c>
      <c r="C29" s="3" t="s">
        <v>105</v>
      </c>
      <c r="D29" s="2">
        <v>200</v>
      </c>
      <c r="E29" s="2">
        <v>200</v>
      </c>
      <c r="F29" s="2">
        <v>200</v>
      </c>
      <c r="G29" s="2">
        <v>100</v>
      </c>
      <c r="H29" s="2">
        <v>100</v>
      </c>
      <c r="I29" s="2">
        <v>100</v>
      </c>
    </row>
    <row r="30" spans="1:9" ht="25.5" x14ac:dyDescent="0.2">
      <c r="A30" s="3" t="s">
        <v>106</v>
      </c>
      <c r="B30" s="3" t="s">
        <v>84</v>
      </c>
      <c r="C30" s="3" t="s">
        <v>107</v>
      </c>
      <c r="D30" s="2">
        <v>6500</v>
      </c>
      <c r="E30" s="2">
        <v>7500</v>
      </c>
      <c r="F30" s="2">
        <v>8000</v>
      </c>
      <c r="G30" s="2">
        <v>115.38461538461539</v>
      </c>
      <c r="H30" s="2">
        <v>106.66666666666667</v>
      </c>
      <c r="I30" s="2">
        <v>100</v>
      </c>
    </row>
    <row r="31" spans="1:9" x14ac:dyDescent="0.2">
      <c r="A31" s="3" t="s">
        <v>108</v>
      </c>
      <c r="B31" s="3" t="s">
        <v>84</v>
      </c>
      <c r="C31" s="3" t="s">
        <v>85</v>
      </c>
      <c r="D31" s="2">
        <v>4000</v>
      </c>
      <c r="E31" s="2">
        <v>4000</v>
      </c>
      <c r="F31" s="2">
        <v>4000</v>
      </c>
      <c r="G31" s="2">
        <v>100</v>
      </c>
      <c r="H31" s="2">
        <v>100</v>
      </c>
      <c r="I31" s="2">
        <v>100</v>
      </c>
    </row>
    <row r="32" spans="1:9" x14ac:dyDescent="0.2">
      <c r="A32" s="3" t="s">
        <v>109</v>
      </c>
      <c r="B32" s="3" t="s">
        <v>84</v>
      </c>
      <c r="C32" s="3" t="s">
        <v>110</v>
      </c>
      <c r="D32" s="2">
        <v>463</v>
      </c>
      <c r="E32" s="2">
        <v>500</v>
      </c>
      <c r="F32" s="2">
        <v>500</v>
      </c>
      <c r="G32" s="2">
        <v>107.99136069114471</v>
      </c>
      <c r="H32" s="2">
        <v>100</v>
      </c>
      <c r="I32" s="2">
        <v>100</v>
      </c>
    </row>
    <row r="33" spans="1:9" x14ac:dyDescent="0.2">
      <c r="A33" s="12"/>
      <c r="B33" s="12" t="s">
        <v>11</v>
      </c>
      <c r="C33" s="12"/>
      <c r="D33" s="13">
        <v>9500</v>
      </c>
      <c r="E33" s="13">
        <v>9500</v>
      </c>
      <c r="F33" s="13">
        <v>9500</v>
      </c>
      <c r="G33" s="13">
        <v>100</v>
      </c>
      <c r="H33" s="13">
        <v>100</v>
      </c>
      <c r="I33" s="13">
        <v>100</v>
      </c>
    </row>
    <row r="34" spans="1:9" x14ac:dyDescent="0.2">
      <c r="A34" s="14"/>
      <c r="B34" s="14" t="s">
        <v>12</v>
      </c>
      <c r="C34" s="14"/>
      <c r="D34" s="15">
        <v>9500</v>
      </c>
      <c r="E34" s="15">
        <v>9500</v>
      </c>
      <c r="F34" s="15">
        <v>9500</v>
      </c>
      <c r="G34" s="15">
        <v>100</v>
      </c>
      <c r="H34" s="15">
        <v>100</v>
      </c>
      <c r="I34" s="15">
        <v>100</v>
      </c>
    </row>
    <row r="35" spans="1:9" x14ac:dyDescent="0.2">
      <c r="A35" s="3" t="s">
        <v>111</v>
      </c>
      <c r="B35" s="3" t="s">
        <v>80</v>
      </c>
      <c r="C35" s="3" t="s">
        <v>81</v>
      </c>
      <c r="D35" s="2">
        <v>4000</v>
      </c>
      <c r="E35" s="2">
        <v>4000</v>
      </c>
      <c r="F35" s="2">
        <v>4000</v>
      </c>
      <c r="G35" s="2">
        <v>100</v>
      </c>
      <c r="H35" s="2">
        <v>100</v>
      </c>
      <c r="I35" s="2">
        <v>100</v>
      </c>
    </row>
    <row r="36" spans="1:9" x14ac:dyDescent="0.2">
      <c r="A36" s="3" t="s">
        <v>112</v>
      </c>
      <c r="B36" s="3" t="s">
        <v>82</v>
      </c>
      <c r="C36" s="3" t="s">
        <v>83</v>
      </c>
      <c r="D36" s="2">
        <v>1000</v>
      </c>
      <c r="E36" s="2">
        <v>1000</v>
      </c>
      <c r="F36" s="2">
        <v>1000</v>
      </c>
      <c r="G36" s="2">
        <v>100</v>
      </c>
      <c r="H36" s="2">
        <v>100</v>
      </c>
      <c r="I36" s="2">
        <v>100</v>
      </c>
    </row>
    <row r="37" spans="1:9" x14ac:dyDescent="0.2">
      <c r="A37" s="3" t="s">
        <v>113</v>
      </c>
      <c r="B37" s="3" t="s">
        <v>84</v>
      </c>
      <c r="C37" s="3" t="s">
        <v>85</v>
      </c>
      <c r="D37" s="2">
        <v>4000</v>
      </c>
      <c r="E37" s="2">
        <v>4000</v>
      </c>
      <c r="F37" s="2">
        <v>4000</v>
      </c>
      <c r="G37" s="2">
        <v>100</v>
      </c>
      <c r="H37" s="2">
        <v>100</v>
      </c>
      <c r="I37" s="2">
        <v>100</v>
      </c>
    </row>
    <row r="38" spans="1:9" x14ac:dyDescent="0.2">
      <c r="A38" s="3" t="s">
        <v>114</v>
      </c>
      <c r="B38" s="3" t="s">
        <v>86</v>
      </c>
      <c r="C38" s="3" t="s">
        <v>87</v>
      </c>
      <c r="D38" s="2">
        <v>500</v>
      </c>
      <c r="E38" s="2">
        <v>500</v>
      </c>
      <c r="F38" s="2">
        <v>500</v>
      </c>
      <c r="G38" s="2">
        <v>100</v>
      </c>
      <c r="H38" s="2">
        <v>100</v>
      </c>
      <c r="I38" s="2">
        <v>100</v>
      </c>
    </row>
    <row r="39" spans="1:9" x14ac:dyDescent="0.2">
      <c r="A39" s="12"/>
      <c r="B39" s="12" t="s">
        <v>28</v>
      </c>
      <c r="C39" s="12"/>
      <c r="D39" s="13">
        <v>900</v>
      </c>
      <c r="E39" s="13">
        <v>900</v>
      </c>
      <c r="F39" s="13">
        <v>900</v>
      </c>
      <c r="G39" s="13">
        <v>100</v>
      </c>
      <c r="H39" s="13">
        <v>100</v>
      </c>
      <c r="I39" s="13">
        <v>100</v>
      </c>
    </row>
    <row r="40" spans="1:9" x14ac:dyDescent="0.2">
      <c r="A40" s="14"/>
      <c r="B40" s="14" t="s">
        <v>29</v>
      </c>
      <c r="C40" s="14"/>
      <c r="D40" s="15">
        <v>900</v>
      </c>
      <c r="E40" s="15">
        <v>900</v>
      </c>
      <c r="F40" s="15">
        <v>900</v>
      </c>
      <c r="G40" s="15">
        <v>100</v>
      </c>
      <c r="H40" s="15">
        <v>100</v>
      </c>
      <c r="I40" s="15">
        <v>100</v>
      </c>
    </row>
    <row r="41" spans="1:9" x14ac:dyDescent="0.2">
      <c r="A41" s="3" t="s">
        <v>115</v>
      </c>
      <c r="B41" s="3" t="s">
        <v>84</v>
      </c>
      <c r="C41" s="3" t="s">
        <v>116</v>
      </c>
      <c r="D41" s="2">
        <v>900</v>
      </c>
      <c r="E41" s="2">
        <v>900</v>
      </c>
      <c r="F41" s="2">
        <v>900</v>
      </c>
      <c r="G41" s="2">
        <v>100</v>
      </c>
      <c r="H41" s="2">
        <v>100</v>
      </c>
      <c r="I41" s="2">
        <v>100</v>
      </c>
    </row>
    <row r="42" spans="1:9" x14ac:dyDescent="0.2">
      <c r="A42" s="10"/>
      <c r="B42" s="10" t="s">
        <v>117</v>
      </c>
      <c r="C42" s="10"/>
      <c r="D42" s="11">
        <v>35000</v>
      </c>
      <c r="E42" s="11">
        <v>37000</v>
      </c>
      <c r="F42" s="11">
        <v>39000</v>
      </c>
      <c r="G42" s="11">
        <v>105.71428571428571</v>
      </c>
      <c r="H42" s="11">
        <v>105.4054054054054</v>
      </c>
      <c r="I42" s="11">
        <v>100</v>
      </c>
    </row>
    <row r="43" spans="1:9" x14ac:dyDescent="0.2">
      <c r="A43" s="12"/>
      <c r="B43" s="12" t="s">
        <v>72</v>
      </c>
      <c r="C43" s="12"/>
      <c r="D43" s="13">
        <v>35000</v>
      </c>
      <c r="E43" s="13">
        <v>37000</v>
      </c>
      <c r="F43" s="13">
        <v>39000</v>
      </c>
      <c r="G43" s="13">
        <v>105.71428571428571</v>
      </c>
      <c r="H43" s="13">
        <v>105.4054054054054</v>
      </c>
      <c r="I43" s="13">
        <v>100</v>
      </c>
    </row>
    <row r="44" spans="1:9" x14ac:dyDescent="0.2">
      <c r="A44" s="14"/>
      <c r="B44" s="14" t="s">
        <v>98</v>
      </c>
      <c r="C44" s="14"/>
      <c r="D44" s="15">
        <v>35000</v>
      </c>
      <c r="E44" s="15">
        <v>37000</v>
      </c>
      <c r="F44" s="15">
        <v>39000</v>
      </c>
      <c r="G44" s="15">
        <v>105.71428571428571</v>
      </c>
      <c r="H44" s="15">
        <v>105.4054054054054</v>
      </c>
      <c r="I44" s="15">
        <v>100</v>
      </c>
    </row>
    <row r="45" spans="1:9" x14ac:dyDescent="0.2">
      <c r="A45" s="3" t="s">
        <v>118</v>
      </c>
      <c r="B45" s="3" t="s">
        <v>82</v>
      </c>
      <c r="C45" s="3" t="s">
        <v>119</v>
      </c>
      <c r="D45" s="2">
        <v>35000</v>
      </c>
      <c r="E45" s="2">
        <v>37000</v>
      </c>
      <c r="F45" s="2">
        <v>39000</v>
      </c>
      <c r="G45" s="2">
        <v>105.71428571428571</v>
      </c>
      <c r="H45" s="2">
        <v>105.4054054054054</v>
      </c>
      <c r="I45" s="2">
        <v>100</v>
      </c>
    </row>
    <row r="46" spans="1:9" x14ac:dyDescent="0.2">
      <c r="A46" s="10"/>
      <c r="B46" s="10" t="s">
        <v>120</v>
      </c>
      <c r="C46" s="10"/>
      <c r="D46" s="11">
        <v>1332000</v>
      </c>
      <c r="E46" s="11">
        <v>1354600</v>
      </c>
      <c r="F46" s="11">
        <v>1381600</v>
      </c>
      <c r="G46" s="11">
        <v>101.69669669669669</v>
      </c>
      <c r="H46" s="11">
        <v>101.99320832718145</v>
      </c>
      <c r="I46" s="11">
        <v>100</v>
      </c>
    </row>
    <row r="47" spans="1:9" x14ac:dyDescent="0.2">
      <c r="A47" s="12"/>
      <c r="B47" s="12" t="s">
        <v>18</v>
      </c>
      <c r="C47" s="12"/>
      <c r="D47" s="13">
        <v>1332000</v>
      </c>
      <c r="E47" s="13">
        <v>1354600</v>
      </c>
      <c r="F47" s="13">
        <v>1381600</v>
      </c>
      <c r="G47" s="13">
        <v>101.69669669669669</v>
      </c>
      <c r="H47" s="13">
        <v>101.99320832718145</v>
      </c>
      <c r="I47" s="13">
        <v>100</v>
      </c>
    </row>
    <row r="48" spans="1:9" x14ac:dyDescent="0.2">
      <c r="A48" s="14"/>
      <c r="B48" s="14" t="s">
        <v>19</v>
      </c>
      <c r="C48" s="14"/>
      <c r="D48" s="15">
        <v>1332000</v>
      </c>
      <c r="E48" s="15">
        <v>1354600</v>
      </c>
      <c r="F48" s="15">
        <v>1381600</v>
      </c>
      <c r="G48" s="15">
        <v>101.69669669669669</v>
      </c>
      <c r="H48" s="15">
        <v>101.99320832718145</v>
      </c>
      <c r="I48" s="15">
        <v>100</v>
      </c>
    </row>
    <row r="49" spans="1:9" x14ac:dyDescent="0.2">
      <c r="A49" s="16"/>
      <c r="B49" s="16" t="s">
        <v>20</v>
      </c>
      <c r="C49" s="16"/>
      <c r="D49" s="17">
        <v>1332000</v>
      </c>
      <c r="E49" s="17">
        <v>1354600</v>
      </c>
      <c r="F49" s="17">
        <v>1381600</v>
      </c>
      <c r="G49" s="17">
        <v>101.69669669669669</v>
      </c>
      <c r="H49" s="17">
        <v>101.99320832718145</v>
      </c>
      <c r="I49" s="17">
        <v>100</v>
      </c>
    </row>
    <row r="50" spans="1:9" x14ac:dyDescent="0.2">
      <c r="A50" s="3" t="s">
        <v>121</v>
      </c>
      <c r="B50" s="3" t="s">
        <v>74</v>
      </c>
      <c r="C50" s="3" t="s">
        <v>122</v>
      </c>
      <c r="D50" s="2">
        <v>1140000</v>
      </c>
      <c r="E50" s="2">
        <v>1162800</v>
      </c>
      <c r="F50" s="2">
        <v>1186000</v>
      </c>
      <c r="G50" s="2">
        <v>102</v>
      </c>
      <c r="H50" s="2">
        <v>101.9951840385277</v>
      </c>
      <c r="I50" s="2">
        <v>100</v>
      </c>
    </row>
    <row r="51" spans="1:9" x14ac:dyDescent="0.2">
      <c r="A51" s="3" t="s">
        <v>123</v>
      </c>
      <c r="B51" s="3" t="s">
        <v>76</v>
      </c>
      <c r="C51" s="3" t="s">
        <v>77</v>
      </c>
      <c r="D51" s="2">
        <v>192000</v>
      </c>
      <c r="E51" s="2">
        <v>191800</v>
      </c>
      <c r="F51" s="2">
        <v>195600</v>
      </c>
      <c r="G51" s="2">
        <v>99.895833333333329</v>
      </c>
      <c r="H51" s="2">
        <v>101.98123044838373</v>
      </c>
      <c r="I51" s="2">
        <v>100</v>
      </c>
    </row>
    <row r="52" spans="1:9" x14ac:dyDescent="0.2">
      <c r="A52" s="10"/>
      <c r="B52" s="10" t="s">
        <v>124</v>
      </c>
      <c r="C52" s="10"/>
      <c r="D52" s="11">
        <v>64000</v>
      </c>
      <c r="E52" s="11">
        <v>66000</v>
      </c>
      <c r="F52" s="11">
        <v>68000</v>
      </c>
      <c r="G52" s="11">
        <v>103.125</v>
      </c>
      <c r="H52" s="11">
        <v>103.03030303030303</v>
      </c>
      <c r="I52" s="11">
        <v>100</v>
      </c>
    </row>
    <row r="53" spans="1:9" x14ac:dyDescent="0.2">
      <c r="A53" s="12"/>
      <c r="B53" s="12" t="s">
        <v>18</v>
      </c>
      <c r="C53" s="12"/>
      <c r="D53" s="13">
        <v>64000</v>
      </c>
      <c r="E53" s="13">
        <v>66000</v>
      </c>
      <c r="F53" s="13">
        <v>68000</v>
      </c>
      <c r="G53" s="13">
        <v>103.125</v>
      </c>
      <c r="H53" s="13">
        <v>103.03030303030303</v>
      </c>
      <c r="I53" s="13">
        <v>100</v>
      </c>
    </row>
    <row r="54" spans="1:9" x14ac:dyDescent="0.2">
      <c r="A54" s="14"/>
      <c r="B54" s="14" t="s">
        <v>19</v>
      </c>
      <c r="C54" s="14"/>
      <c r="D54" s="15">
        <v>64000</v>
      </c>
      <c r="E54" s="15">
        <v>66000</v>
      </c>
      <c r="F54" s="15">
        <v>68000</v>
      </c>
      <c r="G54" s="15">
        <v>103.125</v>
      </c>
      <c r="H54" s="15">
        <v>103.03030303030303</v>
      </c>
      <c r="I54" s="15">
        <v>100</v>
      </c>
    </row>
    <row r="55" spans="1:9" x14ac:dyDescent="0.2">
      <c r="A55" s="16"/>
      <c r="B55" s="16" t="s">
        <v>20</v>
      </c>
      <c r="C55" s="16"/>
      <c r="D55" s="17">
        <v>64000</v>
      </c>
      <c r="E55" s="17">
        <v>66000</v>
      </c>
      <c r="F55" s="17">
        <v>68000</v>
      </c>
      <c r="G55" s="17">
        <v>103.125</v>
      </c>
      <c r="H55" s="17">
        <v>103.03030303030303</v>
      </c>
      <c r="I55" s="17">
        <v>100</v>
      </c>
    </row>
    <row r="56" spans="1:9" x14ac:dyDescent="0.2">
      <c r="A56" s="3" t="s">
        <v>125</v>
      </c>
      <c r="B56" s="3" t="s">
        <v>78</v>
      </c>
      <c r="C56" s="3" t="s">
        <v>79</v>
      </c>
      <c r="D56" s="2">
        <v>45000</v>
      </c>
      <c r="E56" s="2">
        <v>46000</v>
      </c>
      <c r="F56" s="2">
        <v>47000</v>
      </c>
      <c r="G56" s="2">
        <v>102.22222222222223</v>
      </c>
      <c r="H56" s="2">
        <v>102.17391304347827</v>
      </c>
      <c r="I56" s="2">
        <v>100</v>
      </c>
    </row>
    <row r="57" spans="1:9" x14ac:dyDescent="0.2">
      <c r="A57" s="3" t="s">
        <v>126</v>
      </c>
      <c r="B57" s="3" t="s">
        <v>80</v>
      </c>
      <c r="C57" s="3" t="s">
        <v>81</v>
      </c>
      <c r="D57" s="2">
        <v>16000</v>
      </c>
      <c r="E57" s="2">
        <v>17000</v>
      </c>
      <c r="F57" s="2">
        <v>18000</v>
      </c>
      <c r="G57" s="2">
        <v>106.25</v>
      </c>
      <c r="H57" s="2">
        <v>105.88235294117646</v>
      </c>
      <c r="I57" s="2">
        <v>100</v>
      </c>
    </row>
    <row r="58" spans="1:9" x14ac:dyDescent="0.2">
      <c r="A58" s="3" t="s">
        <v>127</v>
      </c>
      <c r="B58" s="3" t="s">
        <v>86</v>
      </c>
      <c r="C58" s="3" t="s">
        <v>87</v>
      </c>
      <c r="D58" s="2">
        <v>3000</v>
      </c>
      <c r="E58" s="2">
        <v>3000</v>
      </c>
      <c r="F58" s="2">
        <v>3000</v>
      </c>
      <c r="G58" s="2">
        <v>100</v>
      </c>
      <c r="H58" s="2">
        <v>100</v>
      </c>
      <c r="I58" s="2">
        <v>100</v>
      </c>
    </row>
    <row r="59" spans="1:9" x14ac:dyDescent="0.2">
      <c r="A59" s="10"/>
      <c r="B59" s="10" t="s">
        <v>128</v>
      </c>
      <c r="C59" s="10"/>
      <c r="D59" s="11">
        <v>185850</v>
      </c>
      <c r="E59" s="11">
        <v>189600</v>
      </c>
      <c r="F59" s="11">
        <v>192500</v>
      </c>
      <c r="G59" s="11">
        <v>102.01775625504439</v>
      </c>
      <c r="H59" s="11">
        <v>101.5295358649789</v>
      </c>
      <c r="I59" s="11">
        <v>100</v>
      </c>
    </row>
    <row r="60" spans="1:9" x14ac:dyDescent="0.2">
      <c r="A60" s="12"/>
      <c r="B60" s="12" t="s">
        <v>72</v>
      </c>
      <c r="C60" s="12"/>
      <c r="D60" s="13">
        <v>96200</v>
      </c>
      <c r="E60" s="13">
        <v>99100</v>
      </c>
      <c r="F60" s="13">
        <v>101000</v>
      </c>
      <c r="G60" s="13">
        <v>103.01455301455302</v>
      </c>
      <c r="H60" s="13">
        <v>101.91725529767911</v>
      </c>
      <c r="I60" s="13">
        <v>100</v>
      </c>
    </row>
    <row r="61" spans="1:9" x14ac:dyDescent="0.2">
      <c r="A61" s="14"/>
      <c r="B61" s="14" t="s">
        <v>73</v>
      </c>
      <c r="C61" s="14"/>
      <c r="D61" s="15">
        <v>96200</v>
      </c>
      <c r="E61" s="15">
        <v>99100</v>
      </c>
      <c r="F61" s="15">
        <v>101000</v>
      </c>
      <c r="G61" s="15">
        <v>103.01455301455302</v>
      </c>
      <c r="H61" s="15">
        <v>101.91725529767911</v>
      </c>
      <c r="I61" s="15">
        <v>100</v>
      </c>
    </row>
    <row r="62" spans="1:9" x14ac:dyDescent="0.2">
      <c r="A62" s="3" t="s">
        <v>129</v>
      </c>
      <c r="B62" s="3" t="s">
        <v>74</v>
      </c>
      <c r="C62" s="3" t="s">
        <v>75</v>
      </c>
      <c r="D62" s="2">
        <v>78000</v>
      </c>
      <c r="E62" s="2">
        <v>79500</v>
      </c>
      <c r="F62" s="2">
        <v>81000</v>
      </c>
      <c r="G62" s="2">
        <v>101.92307692307692</v>
      </c>
      <c r="H62" s="2">
        <v>101.88679245283019</v>
      </c>
      <c r="I62" s="2">
        <v>100</v>
      </c>
    </row>
    <row r="63" spans="1:9" x14ac:dyDescent="0.2">
      <c r="A63" s="3" t="s">
        <v>130</v>
      </c>
      <c r="B63" s="3" t="s">
        <v>78</v>
      </c>
      <c r="C63" s="3" t="s">
        <v>79</v>
      </c>
      <c r="D63" s="2">
        <v>3900</v>
      </c>
      <c r="E63" s="2">
        <v>4000</v>
      </c>
      <c r="F63" s="2">
        <v>4000</v>
      </c>
      <c r="G63" s="2">
        <v>102.56410256410257</v>
      </c>
      <c r="H63" s="2">
        <v>100</v>
      </c>
      <c r="I63" s="2">
        <v>100</v>
      </c>
    </row>
    <row r="64" spans="1:9" x14ac:dyDescent="0.2">
      <c r="A64" s="3" t="s">
        <v>131</v>
      </c>
      <c r="B64" s="3" t="s">
        <v>76</v>
      </c>
      <c r="C64" s="3" t="s">
        <v>77</v>
      </c>
      <c r="D64" s="2">
        <v>12000</v>
      </c>
      <c r="E64" s="2">
        <v>13100</v>
      </c>
      <c r="F64" s="2">
        <v>13300</v>
      </c>
      <c r="G64" s="2">
        <v>109.16666666666667</v>
      </c>
      <c r="H64" s="2">
        <v>101.52671755725191</v>
      </c>
      <c r="I64" s="2">
        <v>100</v>
      </c>
    </row>
    <row r="65" spans="1:9" x14ac:dyDescent="0.2">
      <c r="A65" s="3" t="s">
        <v>132</v>
      </c>
      <c r="B65" s="3" t="s">
        <v>80</v>
      </c>
      <c r="C65" s="3" t="s">
        <v>81</v>
      </c>
      <c r="D65" s="2">
        <v>2300</v>
      </c>
      <c r="E65" s="2">
        <v>2500</v>
      </c>
      <c r="F65" s="2">
        <v>2700</v>
      </c>
      <c r="G65" s="2">
        <v>108.69565217391305</v>
      </c>
      <c r="H65" s="2">
        <v>108</v>
      </c>
      <c r="I65" s="2">
        <v>100</v>
      </c>
    </row>
    <row r="66" spans="1:9" x14ac:dyDescent="0.2">
      <c r="A66" s="12"/>
      <c r="B66" s="12" t="s">
        <v>15</v>
      </c>
      <c r="C66" s="12"/>
      <c r="D66" s="13">
        <v>88000</v>
      </c>
      <c r="E66" s="13">
        <v>89000</v>
      </c>
      <c r="F66" s="13">
        <v>90000</v>
      </c>
      <c r="G66" s="13">
        <v>101.13636363636364</v>
      </c>
      <c r="H66" s="13">
        <v>101.12359550561797</v>
      </c>
      <c r="I66" s="13">
        <v>100</v>
      </c>
    </row>
    <row r="67" spans="1:9" x14ac:dyDescent="0.2">
      <c r="A67" s="14"/>
      <c r="B67" s="14" t="s">
        <v>16</v>
      </c>
      <c r="C67" s="14"/>
      <c r="D67" s="15">
        <v>88000</v>
      </c>
      <c r="E67" s="15">
        <v>89000</v>
      </c>
      <c r="F67" s="15">
        <v>90000</v>
      </c>
      <c r="G67" s="15">
        <v>101.13636363636364</v>
      </c>
      <c r="H67" s="15">
        <v>101.12359550561797</v>
      </c>
      <c r="I67" s="15">
        <v>100</v>
      </c>
    </row>
    <row r="68" spans="1:9" x14ac:dyDescent="0.2">
      <c r="A68" s="3" t="s">
        <v>133</v>
      </c>
      <c r="B68" s="3" t="s">
        <v>74</v>
      </c>
      <c r="C68" s="3" t="s">
        <v>75</v>
      </c>
      <c r="D68" s="2">
        <v>38000</v>
      </c>
      <c r="E68" s="2">
        <v>38000</v>
      </c>
      <c r="F68" s="2">
        <v>38000</v>
      </c>
      <c r="G68" s="2">
        <v>100</v>
      </c>
      <c r="H68" s="2">
        <v>100</v>
      </c>
      <c r="I68" s="2">
        <v>100</v>
      </c>
    </row>
    <row r="69" spans="1:9" x14ac:dyDescent="0.2">
      <c r="A69" s="3" t="s">
        <v>134</v>
      </c>
      <c r="B69" s="3" t="s">
        <v>82</v>
      </c>
      <c r="C69" s="3" t="s">
        <v>83</v>
      </c>
      <c r="D69" s="2">
        <v>50000</v>
      </c>
      <c r="E69" s="2">
        <v>51000</v>
      </c>
      <c r="F69" s="2">
        <v>52000</v>
      </c>
      <c r="G69" s="2">
        <v>102</v>
      </c>
      <c r="H69" s="2">
        <v>101.96078431372548</v>
      </c>
      <c r="I69" s="2">
        <v>100</v>
      </c>
    </row>
    <row r="70" spans="1:9" x14ac:dyDescent="0.2">
      <c r="A70" s="12"/>
      <c r="B70" s="12" t="s">
        <v>18</v>
      </c>
      <c r="C70" s="12"/>
      <c r="D70" s="13">
        <v>1650</v>
      </c>
      <c r="E70" s="13">
        <v>1500</v>
      </c>
      <c r="F70" s="13">
        <v>1500</v>
      </c>
      <c r="G70" s="13">
        <v>90.909090909090907</v>
      </c>
      <c r="H70" s="13">
        <v>100</v>
      </c>
      <c r="I70" s="13">
        <v>100</v>
      </c>
    </row>
    <row r="71" spans="1:9" x14ac:dyDescent="0.2">
      <c r="A71" s="14"/>
      <c r="B71" s="14" t="s">
        <v>19</v>
      </c>
      <c r="C71" s="14"/>
      <c r="D71" s="15">
        <v>1650</v>
      </c>
      <c r="E71" s="15">
        <v>1500</v>
      </c>
      <c r="F71" s="15">
        <v>1500</v>
      </c>
      <c r="G71" s="15">
        <v>90.909090909090907</v>
      </c>
      <c r="H71" s="15">
        <v>100</v>
      </c>
      <c r="I71" s="15">
        <v>100</v>
      </c>
    </row>
    <row r="72" spans="1:9" x14ac:dyDescent="0.2">
      <c r="A72" s="16"/>
      <c r="B72" s="16" t="s">
        <v>20</v>
      </c>
      <c r="C72" s="16"/>
      <c r="D72" s="17">
        <v>1650</v>
      </c>
      <c r="E72" s="17">
        <v>1500</v>
      </c>
      <c r="F72" s="17">
        <v>1500</v>
      </c>
      <c r="G72" s="17">
        <v>90.909090909090907</v>
      </c>
      <c r="H72" s="17">
        <v>100</v>
      </c>
      <c r="I72" s="17">
        <v>100</v>
      </c>
    </row>
    <row r="73" spans="1:9" x14ac:dyDescent="0.2">
      <c r="A73" s="3" t="s">
        <v>135</v>
      </c>
      <c r="B73" s="3" t="s">
        <v>74</v>
      </c>
      <c r="C73" s="3" t="s">
        <v>136</v>
      </c>
      <c r="D73" s="2">
        <v>750</v>
      </c>
      <c r="E73" s="2">
        <v>700</v>
      </c>
      <c r="F73" s="2">
        <v>700</v>
      </c>
      <c r="G73" s="2">
        <v>93.333333333333329</v>
      </c>
      <c r="H73" s="2">
        <v>100</v>
      </c>
      <c r="I73" s="2">
        <v>100</v>
      </c>
    </row>
    <row r="74" spans="1:9" x14ac:dyDescent="0.2">
      <c r="A74" s="3" t="s">
        <v>137</v>
      </c>
      <c r="B74" s="3" t="s">
        <v>82</v>
      </c>
      <c r="C74" s="3" t="s">
        <v>138</v>
      </c>
      <c r="D74" s="2">
        <v>900</v>
      </c>
      <c r="E74" s="2">
        <v>800</v>
      </c>
      <c r="F74" s="2">
        <v>800</v>
      </c>
      <c r="G74" s="2">
        <v>88.888888888888886</v>
      </c>
      <c r="H74" s="2">
        <v>100</v>
      </c>
      <c r="I74" s="2">
        <v>100</v>
      </c>
    </row>
    <row r="75" spans="1:9" x14ac:dyDescent="0.2">
      <c r="A75" s="10"/>
      <c r="B75" s="10" t="s">
        <v>139</v>
      </c>
      <c r="C75" s="10"/>
      <c r="D75" s="11">
        <v>20200</v>
      </c>
      <c r="E75" s="11">
        <v>16200</v>
      </c>
      <c r="F75" s="11">
        <v>16100</v>
      </c>
      <c r="G75" s="11">
        <v>80.198019801980195</v>
      </c>
      <c r="H75" s="11">
        <v>99.382716049382722</v>
      </c>
      <c r="I75" s="11">
        <v>100</v>
      </c>
    </row>
    <row r="76" spans="1:9" x14ac:dyDescent="0.2">
      <c r="A76" s="12"/>
      <c r="B76" s="12" t="s">
        <v>72</v>
      </c>
      <c r="C76" s="12"/>
      <c r="D76" s="13">
        <v>4000</v>
      </c>
      <c r="E76" s="13">
        <v>4000</v>
      </c>
      <c r="F76" s="13">
        <v>4000</v>
      </c>
      <c r="G76" s="13">
        <v>100</v>
      </c>
      <c r="H76" s="13">
        <v>100</v>
      </c>
      <c r="I76" s="13">
        <v>100</v>
      </c>
    </row>
    <row r="77" spans="1:9" x14ac:dyDescent="0.2">
      <c r="A77" s="14"/>
      <c r="B77" s="14" t="s">
        <v>98</v>
      </c>
      <c r="C77" s="14"/>
      <c r="D77" s="15">
        <v>4000</v>
      </c>
      <c r="E77" s="15">
        <v>4000</v>
      </c>
      <c r="F77" s="15">
        <v>4000</v>
      </c>
      <c r="G77" s="15">
        <v>100</v>
      </c>
      <c r="H77" s="15">
        <v>100</v>
      </c>
      <c r="I77" s="15">
        <v>100</v>
      </c>
    </row>
    <row r="78" spans="1:9" x14ac:dyDescent="0.2">
      <c r="A78" s="3" t="s">
        <v>140</v>
      </c>
      <c r="B78" s="3" t="s">
        <v>88</v>
      </c>
      <c r="C78" s="3" t="s">
        <v>89</v>
      </c>
      <c r="D78" s="2">
        <v>4000</v>
      </c>
      <c r="E78" s="2">
        <v>4000</v>
      </c>
      <c r="F78" s="2">
        <v>4000</v>
      </c>
      <c r="G78" s="2">
        <v>100</v>
      </c>
      <c r="H78" s="2">
        <v>100</v>
      </c>
      <c r="I78" s="2">
        <v>100</v>
      </c>
    </row>
    <row r="79" spans="1:9" x14ac:dyDescent="0.2">
      <c r="A79" s="12"/>
      <c r="B79" s="12" t="s">
        <v>11</v>
      </c>
      <c r="C79" s="12"/>
      <c r="D79" s="13">
        <v>4100</v>
      </c>
      <c r="E79" s="13">
        <v>2100</v>
      </c>
      <c r="F79" s="13">
        <v>2100</v>
      </c>
      <c r="G79" s="13">
        <v>51.219512195121951</v>
      </c>
      <c r="H79" s="13">
        <v>100</v>
      </c>
      <c r="I79" s="13">
        <v>100</v>
      </c>
    </row>
    <row r="80" spans="1:9" x14ac:dyDescent="0.2">
      <c r="A80" s="14"/>
      <c r="B80" s="14" t="s">
        <v>12</v>
      </c>
      <c r="C80" s="14"/>
      <c r="D80" s="15">
        <v>4100</v>
      </c>
      <c r="E80" s="15">
        <v>2100</v>
      </c>
      <c r="F80" s="15">
        <v>2100</v>
      </c>
      <c r="G80" s="15">
        <v>51.219512195121951</v>
      </c>
      <c r="H80" s="15">
        <v>100</v>
      </c>
      <c r="I80" s="15">
        <v>100</v>
      </c>
    </row>
    <row r="81" spans="1:9" x14ac:dyDescent="0.2">
      <c r="A81" s="3" t="s">
        <v>141</v>
      </c>
      <c r="B81" s="3" t="s">
        <v>88</v>
      </c>
      <c r="C81" s="3" t="s">
        <v>89</v>
      </c>
      <c r="D81" s="2">
        <v>2000</v>
      </c>
      <c r="E81" s="2">
        <v>2000</v>
      </c>
      <c r="F81" s="2">
        <v>2000</v>
      </c>
      <c r="G81" s="2">
        <v>100</v>
      </c>
      <c r="H81" s="2">
        <v>100</v>
      </c>
      <c r="I81" s="2">
        <v>100</v>
      </c>
    </row>
    <row r="82" spans="1:9" x14ac:dyDescent="0.2">
      <c r="A82" s="3" t="s">
        <v>142</v>
      </c>
      <c r="B82" s="3" t="s">
        <v>91</v>
      </c>
      <c r="C82" s="3" t="s">
        <v>143</v>
      </c>
      <c r="D82" s="2">
        <v>100</v>
      </c>
      <c r="E82" s="2">
        <v>100</v>
      </c>
      <c r="F82" s="2">
        <v>100</v>
      </c>
      <c r="G82" s="2">
        <v>100</v>
      </c>
      <c r="H82" s="2">
        <v>100</v>
      </c>
      <c r="I82" s="2">
        <v>100</v>
      </c>
    </row>
    <row r="83" spans="1:9" x14ac:dyDescent="0.2">
      <c r="A83" s="16"/>
      <c r="B83" s="16" t="s">
        <v>39</v>
      </c>
      <c r="C83" s="16"/>
      <c r="D83" s="17">
        <v>2000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</row>
    <row r="84" spans="1:9" x14ac:dyDescent="0.2">
      <c r="A84" s="3" t="s">
        <v>144</v>
      </c>
      <c r="B84" s="3" t="s">
        <v>88</v>
      </c>
      <c r="C84" s="3" t="s">
        <v>145</v>
      </c>
      <c r="D84" s="2">
        <v>2000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</row>
    <row r="85" spans="1:9" x14ac:dyDescent="0.2">
      <c r="A85" s="12"/>
      <c r="B85" s="12" t="s">
        <v>18</v>
      </c>
      <c r="C85" s="12"/>
      <c r="D85" s="13">
        <v>5500</v>
      </c>
      <c r="E85" s="13">
        <v>5500</v>
      </c>
      <c r="F85" s="13">
        <v>5500</v>
      </c>
      <c r="G85" s="13">
        <v>100</v>
      </c>
      <c r="H85" s="13">
        <v>100</v>
      </c>
      <c r="I85" s="13">
        <v>100</v>
      </c>
    </row>
    <row r="86" spans="1:9" x14ac:dyDescent="0.2">
      <c r="A86" s="14"/>
      <c r="B86" s="14" t="s">
        <v>19</v>
      </c>
      <c r="C86" s="14"/>
      <c r="D86" s="15">
        <v>5500</v>
      </c>
      <c r="E86" s="15">
        <v>5500</v>
      </c>
      <c r="F86" s="15">
        <v>5500</v>
      </c>
      <c r="G86" s="15">
        <v>100</v>
      </c>
      <c r="H86" s="15">
        <v>100</v>
      </c>
      <c r="I86" s="15">
        <v>100</v>
      </c>
    </row>
    <row r="87" spans="1:9" x14ac:dyDescent="0.2">
      <c r="A87" s="16"/>
      <c r="B87" s="16" t="s">
        <v>20</v>
      </c>
      <c r="C87" s="16"/>
      <c r="D87" s="17">
        <v>5500</v>
      </c>
      <c r="E87" s="17">
        <v>5500</v>
      </c>
      <c r="F87" s="17">
        <v>5500</v>
      </c>
      <c r="G87" s="17">
        <v>100</v>
      </c>
      <c r="H87" s="17">
        <v>100</v>
      </c>
      <c r="I87" s="17">
        <v>100</v>
      </c>
    </row>
    <row r="88" spans="1:9" x14ac:dyDescent="0.2">
      <c r="A88" s="3" t="s">
        <v>146</v>
      </c>
      <c r="B88" s="3" t="s">
        <v>88</v>
      </c>
      <c r="C88" s="3" t="s">
        <v>89</v>
      </c>
      <c r="D88" s="2">
        <v>500</v>
      </c>
      <c r="E88" s="2">
        <v>500</v>
      </c>
      <c r="F88" s="2">
        <v>500</v>
      </c>
      <c r="G88" s="2">
        <v>100</v>
      </c>
      <c r="H88" s="2">
        <v>100</v>
      </c>
      <c r="I88" s="2">
        <v>100</v>
      </c>
    </row>
    <row r="89" spans="1:9" ht="25.5" x14ac:dyDescent="0.2">
      <c r="A89" s="3" t="s">
        <v>147</v>
      </c>
      <c r="B89" s="3" t="s">
        <v>91</v>
      </c>
      <c r="C89" s="3" t="s">
        <v>148</v>
      </c>
      <c r="D89" s="2">
        <v>5000</v>
      </c>
      <c r="E89" s="2">
        <v>5000</v>
      </c>
      <c r="F89" s="2">
        <v>5000</v>
      </c>
      <c r="G89" s="2">
        <v>100</v>
      </c>
      <c r="H89" s="2">
        <v>100</v>
      </c>
      <c r="I89" s="2">
        <v>100</v>
      </c>
    </row>
    <row r="90" spans="1:9" x14ac:dyDescent="0.2">
      <c r="A90" s="12"/>
      <c r="B90" s="12" t="s">
        <v>24</v>
      </c>
      <c r="C90" s="12"/>
      <c r="D90" s="13">
        <v>6500</v>
      </c>
      <c r="E90" s="13">
        <v>4500</v>
      </c>
      <c r="F90" s="13">
        <v>4500</v>
      </c>
      <c r="G90" s="13">
        <v>69.230769230769226</v>
      </c>
      <c r="H90" s="13">
        <v>100</v>
      </c>
      <c r="I90" s="13">
        <v>100</v>
      </c>
    </row>
    <row r="91" spans="1:9" x14ac:dyDescent="0.2">
      <c r="A91" s="14"/>
      <c r="B91" s="14" t="s">
        <v>25</v>
      </c>
      <c r="C91" s="14"/>
      <c r="D91" s="15">
        <v>6500</v>
      </c>
      <c r="E91" s="15">
        <v>4500</v>
      </c>
      <c r="F91" s="15">
        <v>4500</v>
      </c>
      <c r="G91" s="15">
        <v>69.230769230769226</v>
      </c>
      <c r="H91" s="15">
        <v>100</v>
      </c>
      <c r="I91" s="15">
        <v>100</v>
      </c>
    </row>
    <row r="92" spans="1:9" x14ac:dyDescent="0.2">
      <c r="A92" s="3" t="s">
        <v>149</v>
      </c>
      <c r="B92" s="3" t="s">
        <v>88</v>
      </c>
      <c r="C92" s="3" t="s">
        <v>89</v>
      </c>
      <c r="D92" s="2">
        <v>4500</v>
      </c>
      <c r="E92" s="2">
        <v>4500</v>
      </c>
      <c r="F92" s="2">
        <v>4500</v>
      </c>
      <c r="G92" s="2">
        <v>100</v>
      </c>
      <c r="H92" s="2">
        <v>100</v>
      </c>
      <c r="I92" s="2">
        <v>100</v>
      </c>
    </row>
    <row r="93" spans="1:9" x14ac:dyDescent="0.2">
      <c r="A93" s="16"/>
      <c r="B93" s="16" t="s">
        <v>66</v>
      </c>
      <c r="C93" s="16"/>
      <c r="D93" s="17">
        <v>2000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</row>
    <row r="94" spans="1:9" x14ac:dyDescent="0.2">
      <c r="A94" s="3" t="s">
        <v>150</v>
      </c>
      <c r="B94" s="3" t="s">
        <v>88</v>
      </c>
      <c r="C94" s="3" t="s">
        <v>89</v>
      </c>
      <c r="D94" s="2">
        <v>2000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</row>
    <row r="95" spans="1:9" x14ac:dyDescent="0.2">
      <c r="A95" s="12"/>
      <c r="B95" s="12" t="s">
        <v>28</v>
      </c>
      <c r="C95" s="12"/>
      <c r="D95" s="13">
        <v>100</v>
      </c>
      <c r="E95" s="13">
        <v>100</v>
      </c>
      <c r="F95" s="13">
        <v>0</v>
      </c>
      <c r="G95" s="13">
        <v>100</v>
      </c>
      <c r="H95" s="13">
        <v>0</v>
      </c>
      <c r="I95" s="13">
        <v>0</v>
      </c>
    </row>
    <row r="96" spans="1:9" x14ac:dyDescent="0.2">
      <c r="A96" s="14"/>
      <c r="B96" s="14" t="s">
        <v>29</v>
      </c>
      <c r="C96" s="14"/>
      <c r="D96" s="15">
        <v>100</v>
      </c>
      <c r="E96" s="15">
        <v>100</v>
      </c>
      <c r="F96" s="15">
        <v>0</v>
      </c>
      <c r="G96" s="15">
        <v>100</v>
      </c>
      <c r="H96" s="15">
        <v>0</v>
      </c>
      <c r="I96" s="15">
        <v>0</v>
      </c>
    </row>
    <row r="97" spans="1:9" x14ac:dyDescent="0.2">
      <c r="A97" s="3" t="s">
        <v>151</v>
      </c>
      <c r="B97" s="3" t="s">
        <v>88</v>
      </c>
      <c r="C97" s="3" t="s">
        <v>89</v>
      </c>
      <c r="D97" s="2">
        <v>100</v>
      </c>
      <c r="E97" s="2">
        <v>100</v>
      </c>
      <c r="F97" s="2">
        <v>0</v>
      </c>
      <c r="G97" s="2">
        <v>100</v>
      </c>
      <c r="H97" s="2">
        <v>0</v>
      </c>
      <c r="I97" s="2">
        <v>0</v>
      </c>
    </row>
    <row r="98" spans="1:9" x14ac:dyDescent="0.2">
      <c r="A98" s="10"/>
      <c r="B98" s="10" t="s">
        <v>152</v>
      </c>
      <c r="C98" s="10"/>
      <c r="D98" s="11">
        <v>8350</v>
      </c>
      <c r="E98" s="11">
        <v>8350</v>
      </c>
      <c r="F98" s="11">
        <v>8350</v>
      </c>
      <c r="G98" s="11">
        <v>100</v>
      </c>
      <c r="H98" s="11">
        <v>100</v>
      </c>
      <c r="I98" s="11">
        <v>100</v>
      </c>
    </row>
    <row r="99" spans="1:9" x14ac:dyDescent="0.2">
      <c r="A99" s="12"/>
      <c r="B99" s="12" t="s">
        <v>72</v>
      </c>
      <c r="C99" s="12"/>
      <c r="D99" s="13">
        <v>8350</v>
      </c>
      <c r="E99" s="13">
        <v>8350</v>
      </c>
      <c r="F99" s="13">
        <v>8350</v>
      </c>
      <c r="G99" s="13">
        <v>100</v>
      </c>
      <c r="H99" s="13">
        <v>100</v>
      </c>
      <c r="I99" s="13">
        <v>100</v>
      </c>
    </row>
    <row r="100" spans="1:9" x14ac:dyDescent="0.2">
      <c r="A100" s="14"/>
      <c r="B100" s="14" t="s">
        <v>98</v>
      </c>
      <c r="C100" s="14"/>
      <c r="D100" s="15">
        <v>8350</v>
      </c>
      <c r="E100" s="15">
        <v>8350</v>
      </c>
      <c r="F100" s="15">
        <v>8350</v>
      </c>
      <c r="G100" s="15">
        <v>100</v>
      </c>
      <c r="H100" s="15">
        <v>100</v>
      </c>
      <c r="I100" s="15">
        <v>100</v>
      </c>
    </row>
    <row r="101" spans="1:9" x14ac:dyDescent="0.2">
      <c r="A101" s="3" t="s">
        <v>153</v>
      </c>
      <c r="B101" s="3" t="s">
        <v>84</v>
      </c>
      <c r="C101" s="3" t="s">
        <v>154</v>
      </c>
      <c r="D101" s="2">
        <v>1000</v>
      </c>
      <c r="E101" s="2">
        <v>1000</v>
      </c>
      <c r="F101" s="2">
        <v>1000</v>
      </c>
      <c r="G101" s="2">
        <v>100</v>
      </c>
      <c r="H101" s="2">
        <v>100</v>
      </c>
      <c r="I101" s="2">
        <v>100</v>
      </c>
    </row>
    <row r="102" spans="1:9" x14ac:dyDescent="0.2">
      <c r="A102" s="3" t="s">
        <v>155</v>
      </c>
      <c r="B102" s="3" t="s">
        <v>84</v>
      </c>
      <c r="C102" s="3" t="s">
        <v>156</v>
      </c>
      <c r="D102" s="2">
        <v>1000</v>
      </c>
      <c r="E102" s="2">
        <v>1000</v>
      </c>
      <c r="F102" s="2">
        <v>1000</v>
      </c>
      <c r="G102" s="2">
        <v>100</v>
      </c>
      <c r="H102" s="2">
        <v>100</v>
      </c>
      <c r="I102" s="2">
        <v>100</v>
      </c>
    </row>
    <row r="103" spans="1:9" x14ac:dyDescent="0.2">
      <c r="A103" s="3" t="s">
        <v>157</v>
      </c>
      <c r="B103" s="3" t="s">
        <v>84</v>
      </c>
      <c r="C103" s="3" t="s">
        <v>158</v>
      </c>
      <c r="D103" s="2">
        <v>1000</v>
      </c>
      <c r="E103" s="2">
        <v>1000</v>
      </c>
      <c r="F103" s="2">
        <v>1000</v>
      </c>
      <c r="G103" s="2">
        <v>100</v>
      </c>
      <c r="H103" s="2">
        <v>100</v>
      </c>
      <c r="I103" s="2">
        <v>100</v>
      </c>
    </row>
    <row r="104" spans="1:9" x14ac:dyDescent="0.2">
      <c r="A104" s="3" t="s">
        <v>159</v>
      </c>
      <c r="B104" s="3" t="s">
        <v>84</v>
      </c>
      <c r="C104" s="3" t="s">
        <v>160</v>
      </c>
      <c r="D104" s="2">
        <v>5350</v>
      </c>
      <c r="E104" s="2">
        <v>5350</v>
      </c>
      <c r="F104" s="2">
        <v>5350</v>
      </c>
      <c r="G104" s="2">
        <v>100</v>
      </c>
      <c r="H104" s="2">
        <v>100</v>
      </c>
      <c r="I104" s="2">
        <v>100</v>
      </c>
    </row>
    <row r="105" spans="1:9" x14ac:dyDescent="0.2">
      <c r="A105" s="10"/>
      <c r="B105" s="10" t="s">
        <v>161</v>
      </c>
      <c r="C105" s="10"/>
      <c r="D105" s="11">
        <v>1000</v>
      </c>
      <c r="E105" s="11">
        <v>1000</v>
      </c>
      <c r="F105" s="11">
        <v>1000</v>
      </c>
      <c r="G105" s="11">
        <v>100</v>
      </c>
      <c r="H105" s="11">
        <v>100</v>
      </c>
      <c r="I105" s="11">
        <v>100</v>
      </c>
    </row>
    <row r="106" spans="1:9" x14ac:dyDescent="0.2">
      <c r="A106" s="12"/>
      <c r="B106" s="12" t="s">
        <v>24</v>
      </c>
      <c r="C106" s="12"/>
      <c r="D106" s="13">
        <v>1000</v>
      </c>
      <c r="E106" s="13">
        <v>1000</v>
      </c>
      <c r="F106" s="13">
        <v>1000</v>
      </c>
      <c r="G106" s="13">
        <v>100</v>
      </c>
      <c r="H106" s="13">
        <v>100</v>
      </c>
      <c r="I106" s="13">
        <v>100</v>
      </c>
    </row>
    <row r="107" spans="1:9" x14ac:dyDescent="0.2">
      <c r="A107" s="14"/>
      <c r="B107" s="14" t="s">
        <v>25</v>
      </c>
      <c r="C107" s="14"/>
      <c r="D107" s="15">
        <v>1000</v>
      </c>
      <c r="E107" s="15">
        <v>1000</v>
      </c>
      <c r="F107" s="15">
        <v>1000</v>
      </c>
      <c r="G107" s="15">
        <v>100</v>
      </c>
      <c r="H107" s="15">
        <v>100</v>
      </c>
      <c r="I107" s="15">
        <v>100</v>
      </c>
    </row>
    <row r="108" spans="1:9" x14ac:dyDescent="0.2">
      <c r="A108" s="3" t="s">
        <v>162</v>
      </c>
      <c r="B108" s="3" t="s">
        <v>80</v>
      </c>
      <c r="C108" s="3" t="s">
        <v>81</v>
      </c>
      <c r="D108" s="2">
        <v>600</v>
      </c>
      <c r="E108" s="2">
        <v>600</v>
      </c>
      <c r="F108" s="2">
        <v>600</v>
      </c>
      <c r="G108" s="2">
        <v>100</v>
      </c>
      <c r="H108" s="2">
        <v>100</v>
      </c>
      <c r="I108" s="2">
        <v>100</v>
      </c>
    </row>
    <row r="109" spans="1:9" x14ac:dyDescent="0.2">
      <c r="A109" s="3" t="s">
        <v>163</v>
      </c>
      <c r="B109" s="3" t="s">
        <v>82</v>
      </c>
      <c r="C109" s="3" t="s">
        <v>164</v>
      </c>
      <c r="D109" s="2">
        <v>200</v>
      </c>
      <c r="E109" s="2">
        <v>200</v>
      </c>
      <c r="F109" s="2">
        <v>200</v>
      </c>
      <c r="G109" s="2">
        <v>100</v>
      </c>
      <c r="H109" s="2">
        <v>100</v>
      </c>
      <c r="I109" s="2">
        <v>100</v>
      </c>
    </row>
    <row r="110" spans="1:9" x14ac:dyDescent="0.2">
      <c r="A110" s="3" t="s">
        <v>165</v>
      </c>
      <c r="B110" s="3" t="s">
        <v>84</v>
      </c>
      <c r="C110" s="3" t="s">
        <v>85</v>
      </c>
      <c r="D110" s="2">
        <v>200</v>
      </c>
      <c r="E110" s="2">
        <v>200</v>
      </c>
      <c r="F110" s="2">
        <v>200</v>
      </c>
      <c r="G110" s="2">
        <v>100</v>
      </c>
      <c r="H110" s="2">
        <v>100</v>
      </c>
      <c r="I110" s="2">
        <v>100</v>
      </c>
    </row>
    <row r="111" spans="1:9" x14ac:dyDescent="0.2">
      <c r="A111" s="10"/>
      <c r="B111" s="10" t="s">
        <v>166</v>
      </c>
      <c r="C111" s="10"/>
      <c r="D111" s="11">
        <v>300</v>
      </c>
      <c r="E111" s="11">
        <v>300</v>
      </c>
      <c r="F111" s="11">
        <v>300</v>
      </c>
      <c r="G111" s="11">
        <v>100</v>
      </c>
      <c r="H111" s="11">
        <v>100</v>
      </c>
      <c r="I111" s="11">
        <v>100</v>
      </c>
    </row>
    <row r="112" spans="1:9" x14ac:dyDescent="0.2">
      <c r="A112" s="12"/>
      <c r="B112" s="12" t="s">
        <v>24</v>
      </c>
      <c r="C112" s="12"/>
      <c r="D112" s="13">
        <v>300</v>
      </c>
      <c r="E112" s="13">
        <v>300</v>
      </c>
      <c r="F112" s="13">
        <v>300</v>
      </c>
      <c r="G112" s="13">
        <v>100</v>
      </c>
      <c r="H112" s="13">
        <v>100</v>
      </c>
      <c r="I112" s="13">
        <v>100</v>
      </c>
    </row>
    <row r="113" spans="1:9" x14ac:dyDescent="0.2">
      <c r="A113" s="14"/>
      <c r="B113" s="14" t="s">
        <v>25</v>
      </c>
      <c r="C113" s="14"/>
      <c r="D113" s="15">
        <v>300</v>
      </c>
      <c r="E113" s="15">
        <v>300</v>
      </c>
      <c r="F113" s="15">
        <v>300</v>
      </c>
      <c r="G113" s="15">
        <v>100</v>
      </c>
      <c r="H113" s="15">
        <v>100</v>
      </c>
      <c r="I113" s="15">
        <v>100</v>
      </c>
    </row>
    <row r="114" spans="1:9" x14ac:dyDescent="0.2">
      <c r="A114" s="3" t="s">
        <v>167</v>
      </c>
      <c r="B114" s="3" t="s">
        <v>86</v>
      </c>
      <c r="C114" s="3" t="s">
        <v>168</v>
      </c>
      <c r="D114" s="2">
        <v>300</v>
      </c>
      <c r="E114" s="2">
        <v>300</v>
      </c>
      <c r="F114" s="2">
        <v>300</v>
      </c>
      <c r="G114" s="2">
        <v>100</v>
      </c>
      <c r="H114" s="2">
        <v>100</v>
      </c>
      <c r="I114" s="2">
        <v>100</v>
      </c>
    </row>
    <row r="115" spans="1:9" x14ac:dyDescent="0.2">
      <c r="A115" s="10"/>
      <c r="B115" s="10" t="s">
        <v>169</v>
      </c>
      <c r="C115" s="10"/>
      <c r="D115" s="11">
        <v>29000</v>
      </c>
      <c r="E115" s="11">
        <v>28300</v>
      </c>
      <c r="F115" s="11">
        <v>28300</v>
      </c>
      <c r="G115" s="11">
        <v>97.58620689655173</v>
      </c>
      <c r="H115" s="11">
        <v>100</v>
      </c>
      <c r="I115" s="11">
        <v>100</v>
      </c>
    </row>
    <row r="116" spans="1:9" x14ac:dyDescent="0.2">
      <c r="A116" s="12"/>
      <c r="B116" s="12" t="s">
        <v>15</v>
      </c>
      <c r="C116" s="12"/>
      <c r="D116" s="13">
        <v>3600</v>
      </c>
      <c r="E116" s="13">
        <v>3400</v>
      </c>
      <c r="F116" s="13">
        <v>3400</v>
      </c>
      <c r="G116" s="13">
        <v>94.444444444444443</v>
      </c>
      <c r="H116" s="13">
        <v>100</v>
      </c>
      <c r="I116" s="13">
        <v>100</v>
      </c>
    </row>
    <row r="117" spans="1:9" x14ac:dyDescent="0.2">
      <c r="A117" s="14"/>
      <c r="B117" s="14" t="s">
        <v>16</v>
      </c>
      <c r="C117" s="14"/>
      <c r="D117" s="15">
        <v>3600</v>
      </c>
      <c r="E117" s="15">
        <v>3400</v>
      </c>
      <c r="F117" s="15">
        <v>3400</v>
      </c>
      <c r="G117" s="15">
        <v>94.444444444444443</v>
      </c>
      <c r="H117" s="15">
        <v>100</v>
      </c>
      <c r="I117" s="15">
        <v>100</v>
      </c>
    </row>
    <row r="118" spans="1:9" x14ac:dyDescent="0.2">
      <c r="A118" s="3" t="s">
        <v>170</v>
      </c>
      <c r="B118" s="3" t="s">
        <v>78</v>
      </c>
      <c r="C118" s="3" t="s">
        <v>79</v>
      </c>
      <c r="D118" s="2">
        <v>1500</v>
      </c>
      <c r="E118" s="2">
        <v>1500</v>
      </c>
      <c r="F118" s="2">
        <v>1500</v>
      </c>
      <c r="G118" s="2">
        <v>100</v>
      </c>
      <c r="H118" s="2">
        <v>100</v>
      </c>
      <c r="I118" s="2">
        <v>100</v>
      </c>
    </row>
    <row r="119" spans="1:9" ht="25.5" x14ac:dyDescent="0.2">
      <c r="A119" s="3" t="s">
        <v>171</v>
      </c>
      <c r="B119" s="3" t="s">
        <v>80</v>
      </c>
      <c r="C119" s="3" t="s">
        <v>172</v>
      </c>
      <c r="D119" s="2">
        <v>500</v>
      </c>
      <c r="E119" s="2">
        <v>500</v>
      </c>
      <c r="F119" s="2">
        <v>500</v>
      </c>
      <c r="G119" s="2">
        <v>100</v>
      </c>
      <c r="H119" s="2">
        <v>100</v>
      </c>
      <c r="I119" s="2">
        <v>100</v>
      </c>
    </row>
    <row r="120" spans="1:9" x14ac:dyDescent="0.2">
      <c r="A120" s="3" t="s">
        <v>173</v>
      </c>
      <c r="B120" s="3" t="s">
        <v>82</v>
      </c>
      <c r="C120" s="3" t="s">
        <v>174</v>
      </c>
      <c r="D120" s="2">
        <v>300</v>
      </c>
      <c r="E120" s="2">
        <v>300</v>
      </c>
      <c r="F120" s="2">
        <v>300</v>
      </c>
      <c r="G120" s="2">
        <v>100</v>
      </c>
      <c r="H120" s="2">
        <v>100</v>
      </c>
      <c r="I120" s="2">
        <v>100</v>
      </c>
    </row>
    <row r="121" spans="1:9" x14ac:dyDescent="0.2">
      <c r="A121" s="3" t="s">
        <v>175</v>
      </c>
      <c r="B121" s="3" t="s">
        <v>84</v>
      </c>
      <c r="C121" s="3" t="s">
        <v>176</v>
      </c>
      <c r="D121" s="2">
        <v>1000</v>
      </c>
      <c r="E121" s="2">
        <v>1000</v>
      </c>
      <c r="F121" s="2">
        <v>1000</v>
      </c>
      <c r="G121" s="2">
        <v>100</v>
      </c>
      <c r="H121" s="2">
        <v>100</v>
      </c>
      <c r="I121" s="2">
        <v>100</v>
      </c>
    </row>
    <row r="122" spans="1:9" x14ac:dyDescent="0.2">
      <c r="A122" s="3" t="s">
        <v>177</v>
      </c>
      <c r="B122" s="3" t="s">
        <v>86</v>
      </c>
      <c r="C122" s="3" t="s">
        <v>87</v>
      </c>
      <c r="D122" s="2">
        <v>100</v>
      </c>
      <c r="E122" s="2">
        <v>100</v>
      </c>
      <c r="F122" s="2">
        <v>100</v>
      </c>
      <c r="G122" s="2">
        <v>100</v>
      </c>
      <c r="H122" s="2">
        <v>100</v>
      </c>
      <c r="I122" s="2">
        <v>100</v>
      </c>
    </row>
    <row r="123" spans="1:9" x14ac:dyDescent="0.2">
      <c r="A123" s="16"/>
      <c r="B123" s="16" t="s">
        <v>33</v>
      </c>
      <c r="C123" s="16"/>
      <c r="D123" s="17">
        <v>200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</row>
    <row r="124" spans="1:9" x14ac:dyDescent="0.2">
      <c r="A124" s="3" t="s">
        <v>178</v>
      </c>
      <c r="B124" s="3" t="s">
        <v>78</v>
      </c>
      <c r="C124" s="3" t="s">
        <v>179</v>
      </c>
      <c r="D124" s="2">
        <v>200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</row>
    <row r="125" spans="1:9" x14ac:dyDescent="0.2">
      <c r="A125" s="12"/>
      <c r="B125" s="12" t="s">
        <v>18</v>
      </c>
      <c r="C125" s="12"/>
      <c r="D125" s="13">
        <v>25400</v>
      </c>
      <c r="E125" s="13">
        <v>24900</v>
      </c>
      <c r="F125" s="13">
        <v>24900</v>
      </c>
      <c r="G125" s="13">
        <v>98.031496062992133</v>
      </c>
      <c r="H125" s="13">
        <v>100</v>
      </c>
      <c r="I125" s="13">
        <v>100</v>
      </c>
    </row>
    <row r="126" spans="1:9" x14ac:dyDescent="0.2">
      <c r="A126" s="14"/>
      <c r="B126" s="14" t="s">
        <v>19</v>
      </c>
      <c r="C126" s="14"/>
      <c r="D126" s="15">
        <v>24400</v>
      </c>
      <c r="E126" s="15">
        <v>23900</v>
      </c>
      <c r="F126" s="15">
        <v>23900</v>
      </c>
      <c r="G126" s="15">
        <v>97.950819672131146</v>
      </c>
      <c r="H126" s="15">
        <v>100</v>
      </c>
      <c r="I126" s="15">
        <v>100</v>
      </c>
    </row>
    <row r="127" spans="1:9" x14ac:dyDescent="0.2">
      <c r="A127" s="16"/>
      <c r="B127" s="16" t="s">
        <v>20</v>
      </c>
      <c r="C127" s="16"/>
      <c r="D127" s="17">
        <v>23900</v>
      </c>
      <c r="E127" s="17">
        <v>23900</v>
      </c>
      <c r="F127" s="17">
        <v>23900</v>
      </c>
      <c r="G127" s="17">
        <v>100</v>
      </c>
      <c r="H127" s="17">
        <v>100</v>
      </c>
      <c r="I127" s="17">
        <v>100</v>
      </c>
    </row>
    <row r="128" spans="1:9" x14ac:dyDescent="0.2">
      <c r="A128" s="3" t="s">
        <v>180</v>
      </c>
      <c r="B128" s="3" t="s">
        <v>78</v>
      </c>
      <c r="C128" s="3" t="s">
        <v>79</v>
      </c>
      <c r="D128" s="2">
        <v>2000</v>
      </c>
      <c r="E128" s="2">
        <v>2000</v>
      </c>
      <c r="F128" s="2">
        <v>2000</v>
      </c>
      <c r="G128" s="2">
        <v>100</v>
      </c>
      <c r="H128" s="2">
        <v>100</v>
      </c>
      <c r="I128" s="2">
        <v>100</v>
      </c>
    </row>
    <row r="129" spans="1:9" x14ac:dyDescent="0.2">
      <c r="A129" s="3" t="s">
        <v>181</v>
      </c>
      <c r="B129" s="3" t="s">
        <v>80</v>
      </c>
      <c r="C129" s="3" t="s">
        <v>81</v>
      </c>
      <c r="D129" s="2">
        <v>500</v>
      </c>
      <c r="E129" s="2">
        <v>500</v>
      </c>
      <c r="F129" s="2">
        <v>500</v>
      </c>
      <c r="G129" s="2">
        <v>100</v>
      </c>
      <c r="H129" s="2">
        <v>100</v>
      </c>
      <c r="I129" s="2">
        <v>100</v>
      </c>
    </row>
    <row r="130" spans="1:9" x14ac:dyDescent="0.2">
      <c r="A130" s="3" t="s">
        <v>182</v>
      </c>
      <c r="B130" s="3" t="s">
        <v>82</v>
      </c>
      <c r="C130" s="3" t="s">
        <v>83</v>
      </c>
      <c r="D130" s="2">
        <v>400</v>
      </c>
      <c r="E130" s="2">
        <v>400</v>
      </c>
      <c r="F130" s="2">
        <v>400</v>
      </c>
      <c r="G130" s="2">
        <v>100</v>
      </c>
      <c r="H130" s="2">
        <v>100</v>
      </c>
      <c r="I130" s="2">
        <v>100</v>
      </c>
    </row>
    <row r="131" spans="1:9" x14ac:dyDescent="0.2">
      <c r="A131" s="3" t="s">
        <v>183</v>
      </c>
      <c r="B131" s="3" t="s">
        <v>84</v>
      </c>
      <c r="C131" s="3" t="s">
        <v>85</v>
      </c>
      <c r="D131" s="2">
        <v>2000</v>
      </c>
      <c r="E131" s="2">
        <v>2000</v>
      </c>
      <c r="F131" s="2">
        <v>2000</v>
      </c>
      <c r="G131" s="2">
        <v>100</v>
      </c>
      <c r="H131" s="2">
        <v>100</v>
      </c>
      <c r="I131" s="2">
        <v>100</v>
      </c>
    </row>
    <row r="132" spans="1:9" x14ac:dyDescent="0.2">
      <c r="A132" s="3" t="s">
        <v>184</v>
      </c>
      <c r="B132" s="3" t="s">
        <v>86</v>
      </c>
      <c r="C132" s="3" t="s">
        <v>87</v>
      </c>
      <c r="D132" s="2">
        <v>500</v>
      </c>
      <c r="E132" s="2">
        <v>500</v>
      </c>
      <c r="F132" s="2">
        <v>500</v>
      </c>
      <c r="G132" s="2">
        <v>100</v>
      </c>
      <c r="H132" s="2">
        <v>100</v>
      </c>
      <c r="I132" s="2">
        <v>100</v>
      </c>
    </row>
    <row r="133" spans="1:9" ht="25.5" x14ac:dyDescent="0.2">
      <c r="A133" s="3" t="s">
        <v>185</v>
      </c>
      <c r="B133" s="3" t="s">
        <v>90</v>
      </c>
      <c r="C133" s="3" t="s">
        <v>186</v>
      </c>
      <c r="D133" s="2">
        <v>18000</v>
      </c>
      <c r="E133" s="2">
        <v>18000</v>
      </c>
      <c r="F133" s="2">
        <v>18000</v>
      </c>
      <c r="G133" s="2">
        <v>100</v>
      </c>
      <c r="H133" s="2">
        <v>100</v>
      </c>
      <c r="I133" s="2">
        <v>100</v>
      </c>
    </row>
    <row r="134" spans="1:9" x14ac:dyDescent="0.2">
      <c r="A134" s="3" t="s">
        <v>187</v>
      </c>
      <c r="B134" s="3" t="s">
        <v>86</v>
      </c>
      <c r="C134" s="3" t="s">
        <v>87</v>
      </c>
      <c r="D134" s="2">
        <v>500</v>
      </c>
      <c r="E134" s="2">
        <v>500</v>
      </c>
      <c r="F134" s="2">
        <v>500</v>
      </c>
      <c r="G134" s="2">
        <v>100</v>
      </c>
      <c r="H134" s="2">
        <v>100</v>
      </c>
      <c r="I134" s="2">
        <v>100</v>
      </c>
    </row>
    <row r="135" spans="1:9" x14ac:dyDescent="0.2">
      <c r="A135" s="16"/>
      <c r="B135" s="16" t="s">
        <v>55</v>
      </c>
      <c r="C135" s="16"/>
      <c r="D135" s="17">
        <v>500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</row>
    <row r="136" spans="1:9" x14ac:dyDescent="0.2">
      <c r="A136" s="3" t="s">
        <v>188</v>
      </c>
      <c r="B136" s="3" t="s">
        <v>86</v>
      </c>
      <c r="C136" s="3" t="s">
        <v>189</v>
      </c>
      <c r="D136" s="2">
        <v>500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</row>
    <row r="137" spans="1:9" x14ac:dyDescent="0.2">
      <c r="A137" s="14"/>
      <c r="B137" s="14" t="s">
        <v>22</v>
      </c>
      <c r="C137" s="14"/>
      <c r="D137" s="15">
        <v>1000</v>
      </c>
      <c r="E137" s="15">
        <v>1000</v>
      </c>
      <c r="F137" s="15">
        <v>1000</v>
      </c>
      <c r="G137" s="15">
        <v>100</v>
      </c>
      <c r="H137" s="15">
        <v>100</v>
      </c>
      <c r="I137" s="15">
        <v>100</v>
      </c>
    </row>
    <row r="138" spans="1:9" x14ac:dyDescent="0.2">
      <c r="A138" s="16"/>
      <c r="B138" s="16" t="s">
        <v>23</v>
      </c>
      <c r="C138" s="16"/>
      <c r="D138" s="17">
        <v>1000</v>
      </c>
      <c r="E138" s="17">
        <v>1000</v>
      </c>
      <c r="F138" s="17">
        <v>1000</v>
      </c>
      <c r="G138" s="17">
        <v>100</v>
      </c>
      <c r="H138" s="17">
        <v>100</v>
      </c>
      <c r="I138" s="17">
        <v>100</v>
      </c>
    </row>
    <row r="139" spans="1:9" x14ac:dyDescent="0.2">
      <c r="A139" s="3" t="s">
        <v>190</v>
      </c>
      <c r="B139" s="3" t="s">
        <v>78</v>
      </c>
      <c r="C139" s="3" t="s">
        <v>79</v>
      </c>
      <c r="D139" s="2">
        <v>270</v>
      </c>
      <c r="E139" s="2">
        <v>270</v>
      </c>
      <c r="F139" s="2">
        <v>270</v>
      </c>
      <c r="G139" s="2">
        <v>100</v>
      </c>
      <c r="H139" s="2">
        <v>100</v>
      </c>
      <c r="I139" s="2">
        <v>100</v>
      </c>
    </row>
    <row r="140" spans="1:9" x14ac:dyDescent="0.2">
      <c r="A140" s="3" t="s">
        <v>191</v>
      </c>
      <c r="B140" s="3" t="s">
        <v>82</v>
      </c>
      <c r="C140" s="3" t="s">
        <v>83</v>
      </c>
      <c r="D140" s="2">
        <v>100</v>
      </c>
      <c r="E140" s="2">
        <v>100</v>
      </c>
      <c r="F140" s="2">
        <v>100</v>
      </c>
      <c r="G140" s="2">
        <v>100</v>
      </c>
      <c r="H140" s="2">
        <v>100</v>
      </c>
      <c r="I140" s="2">
        <v>100</v>
      </c>
    </row>
    <row r="141" spans="1:9" x14ac:dyDescent="0.2">
      <c r="A141" s="3" t="s">
        <v>192</v>
      </c>
      <c r="B141" s="3" t="s">
        <v>84</v>
      </c>
      <c r="C141" s="3" t="s">
        <v>85</v>
      </c>
      <c r="D141" s="2">
        <v>300</v>
      </c>
      <c r="E141" s="2">
        <v>300</v>
      </c>
      <c r="F141" s="2">
        <v>300</v>
      </c>
      <c r="G141" s="2">
        <v>100</v>
      </c>
      <c r="H141" s="2">
        <v>100</v>
      </c>
      <c r="I141" s="2">
        <v>100</v>
      </c>
    </row>
    <row r="142" spans="1:9" x14ac:dyDescent="0.2">
      <c r="A142" s="3" t="s">
        <v>193</v>
      </c>
      <c r="B142" s="3" t="s">
        <v>86</v>
      </c>
      <c r="C142" s="3" t="s">
        <v>87</v>
      </c>
      <c r="D142" s="2">
        <v>300</v>
      </c>
      <c r="E142" s="2">
        <v>300</v>
      </c>
      <c r="F142" s="2">
        <v>300</v>
      </c>
      <c r="G142" s="2">
        <v>100</v>
      </c>
      <c r="H142" s="2">
        <v>100</v>
      </c>
      <c r="I142" s="2">
        <v>100</v>
      </c>
    </row>
    <row r="143" spans="1:9" x14ac:dyDescent="0.2">
      <c r="A143" s="3" t="s">
        <v>194</v>
      </c>
      <c r="B143" s="3" t="s">
        <v>80</v>
      </c>
      <c r="C143" s="3" t="s">
        <v>81</v>
      </c>
      <c r="D143" s="2">
        <v>30</v>
      </c>
      <c r="E143" s="2">
        <v>30</v>
      </c>
      <c r="F143" s="2">
        <v>30</v>
      </c>
      <c r="G143" s="2">
        <v>100</v>
      </c>
      <c r="H143" s="2">
        <v>100</v>
      </c>
      <c r="I143" s="2">
        <v>100</v>
      </c>
    </row>
    <row r="144" spans="1:9" x14ac:dyDescent="0.2">
      <c r="A144" s="10"/>
      <c r="B144" s="10" t="s">
        <v>195</v>
      </c>
      <c r="C144" s="10"/>
      <c r="D144" s="11">
        <v>689</v>
      </c>
      <c r="E144" s="11">
        <v>689</v>
      </c>
      <c r="F144" s="11">
        <v>689</v>
      </c>
      <c r="G144" s="11">
        <v>100</v>
      </c>
      <c r="H144" s="11">
        <v>100</v>
      </c>
      <c r="I144" s="11">
        <v>100</v>
      </c>
    </row>
    <row r="145" spans="1:9" x14ac:dyDescent="0.2">
      <c r="A145" s="12"/>
      <c r="B145" s="12" t="s">
        <v>11</v>
      </c>
      <c r="C145" s="12"/>
      <c r="D145" s="13">
        <v>5</v>
      </c>
      <c r="E145" s="13">
        <v>5</v>
      </c>
      <c r="F145" s="13">
        <v>5</v>
      </c>
      <c r="G145" s="13">
        <v>100</v>
      </c>
      <c r="H145" s="13">
        <v>100</v>
      </c>
      <c r="I145" s="13">
        <v>100</v>
      </c>
    </row>
    <row r="146" spans="1:9" x14ac:dyDescent="0.2">
      <c r="A146" s="14"/>
      <c r="B146" s="14" t="s">
        <v>12</v>
      </c>
      <c r="C146" s="14"/>
      <c r="D146" s="15">
        <v>5</v>
      </c>
      <c r="E146" s="15">
        <v>5</v>
      </c>
      <c r="F146" s="15">
        <v>5</v>
      </c>
      <c r="G146" s="15">
        <v>100</v>
      </c>
      <c r="H146" s="15">
        <v>100</v>
      </c>
      <c r="I146" s="15">
        <v>100</v>
      </c>
    </row>
    <row r="147" spans="1:9" x14ac:dyDescent="0.2">
      <c r="A147" s="3" t="s">
        <v>196</v>
      </c>
      <c r="B147" s="3" t="s">
        <v>197</v>
      </c>
      <c r="C147" s="3" t="s">
        <v>198</v>
      </c>
      <c r="D147" s="2">
        <v>5</v>
      </c>
      <c r="E147" s="2">
        <v>5</v>
      </c>
      <c r="F147" s="2">
        <v>5</v>
      </c>
      <c r="G147" s="2">
        <v>100</v>
      </c>
      <c r="H147" s="2">
        <v>100</v>
      </c>
      <c r="I147" s="2">
        <v>100</v>
      </c>
    </row>
    <row r="148" spans="1:9" x14ac:dyDescent="0.2">
      <c r="A148" s="12"/>
      <c r="B148" s="12" t="s">
        <v>18</v>
      </c>
      <c r="C148" s="12"/>
      <c r="D148" s="13">
        <v>684</v>
      </c>
      <c r="E148" s="13">
        <v>684</v>
      </c>
      <c r="F148" s="13">
        <v>684</v>
      </c>
      <c r="G148" s="13">
        <v>100</v>
      </c>
      <c r="H148" s="13">
        <v>100</v>
      </c>
      <c r="I148" s="13">
        <v>100</v>
      </c>
    </row>
    <row r="149" spans="1:9" x14ac:dyDescent="0.2">
      <c r="A149" s="14"/>
      <c r="B149" s="14" t="s">
        <v>19</v>
      </c>
      <c r="C149" s="14"/>
      <c r="D149" s="15">
        <v>684</v>
      </c>
      <c r="E149" s="15">
        <v>684</v>
      </c>
      <c r="F149" s="15">
        <v>684</v>
      </c>
      <c r="G149" s="15">
        <v>100</v>
      </c>
      <c r="H149" s="15">
        <v>100</v>
      </c>
      <c r="I149" s="15">
        <v>100</v>
      </c>
    </row>
    <row r="150" spans="1:9" x14ac:dyDescent="0.2">
      <c r="A150" s="16"/>
      <c r="B150" s="16" t="s">
        <v>20</v>
      </c>
      <c r="C150" s="16"/>
      <c r="D150" s="17">
        <v>684</v>
      </c>
      <c r="E150" s="17">
        <v>684</v>
      </c>
      <c r="F150" s="17">
        <v>684</v>
      </c>
      <c r="G150" s="17">
        <v>100</v>
      </c>
      <c r="H150" s="17">
        <v>100</v>
      </c>
      <c r="I150" s="17">
        <v>100</v>
      </c>
    </row>
    <row r="151" spans="1:9" x14ac:dyDescent="0.2">
      <c r="A151" s="3" t="s">
        <v>199</v>
      </c>
      <c r="B151" s="3" t="s">
        <v>197</v>
      </c>
      <c r="C151" s="3" t="s">
        <v>198</v>
      </c>
      <c r="D151" s="2">
        <v>684</v>
      </c>
      <c r="E151" s="2">
        <v>684</v>
      </c>
      <c r="F151" s="2">
        <v>684</v>
      </c>
      <c r="G151" s="2">
        <v>100</v>
      </c>
      <c r="H151" s="2">
        <v>100</v>
      </c>
      <c r="I151" s="2">
        <v>100</v>
      </c>
    </row>
    <row r="152" spans="1:9" x14ac:dyDescent="0.2">
      <c r="A152" s="10"/>
      <c r="B152" s="10" t="s">
        <v>200</v>
      </c>
      <c r="C152" s="10"/>
      <c r="D152" s="11">
        <v>3644</v>
      </c>
      <c r="E152" s="11">
        <v>3224</v>
      </c>
      <c r="F152" s="11">
        <v>3224</v>
      </c>
      <c r="G152" s="11">
        <v>88.474204171240402</v>
      </c>
      <c r="H152" s="11">
        <v>100</v>
      </c>
      <c r="I152" s="11">
        <v>100</v>
      </c>
    </row>
    <row r="153" spans="1:9" x14ac:dyDescent="0.2">
      <c r="A153" s="12"/>
      <c r="B153" s="12" t="s">
        <v>18</v>
      </c>
      <c r="C153" s="12"/>
      <c r="D153" s="13">
        <v>3644</v>
      </c>
      <c r="E153" s="13">
        <v>3224</v>
      </c>
      <c r="F153" s="13">
        <v>3224</v>
      </c>
      <c r="G153" s="13">
        <v>88.474204171240402</v>
      </c>
      <c r="H153" s="13">
        <v>100</v>
      </c>
      <c r="I153" s="13">
        <v>100</v>
      </c>
    </row>
    <row r="154" spans="1:9" x14ac:dyDescent="0.2">
      <c r="A154" s="14"/>
      <c r="B154" s="14" t="s">
        <v>19</v>
      </c>
      <c r="C154" s="14"/>
      <c r="D154" s="15">
        <v>420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</row>
    <row r="155" spans="1:9" x14ac:dyDescent="0.2">
      <c r="A155" s="16"/>
      <c r="B155" s="16" t="s">
        <v>71</v>
      </c>
      <c r="C155" s="16"/>
      <c r="D155" s="17">
        <v>420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</row>
    <row r="156" spans="1:9" x14ac:dyDescent="0.2">
      <c r="A156" s="3" t="s">
        <v>201</v>
      </c>
      <c r="B156" s="3" t="s">
        <v>82</v>
      </c>
      <c r="C156" s="3" t="s">
        <v>202</v>
      </c>
      <c r="D156" s="2">
        <v>252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</row>
    <row r="157" spans="1:9" ht="25.5" x14ac:dyDescent="0.2">
      <c r="A157" s="3" t="s">
        <v>203</v>
      </c>
      <c r="B157" s="3" t="s">
        <v>82</v>
      </c>
      <c r="C157" s="3" t="s">
        <v>204</v>
      </c>
      <c r="D157" s="2">
        <v>168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</row>
    <row r="158" spans="1:9" x14ac:dyDescent="0.2">
      <c r="A158" s="14"/>
      <c r="B158" s="14" t="s">
        <v>205</v>
      </c>
      <c r="C158" s="14"/>
      <c r="D158" s="15">
        <v>3224</v>
      </c>
      <c r="E158" s="15">
        <v>3224</v>
      </c>
      <c r="F158" s="15">
        <v>3224</v>
      </c>
      <c r="G158" s="15">
        <v>100</v>
      </c>
      <c r="H158" s="15">
        <v>100</v>
      </c>
      <c r="I158" s="15">
        <v>100</v>
      </c>
    </row>
    <row r="159" spans="1:9" x14ac:dyDescent="0.2">
      <c r="A159" s="3" t="s">
        <v>206</v>
      </c>
      <c r="B159" s="3" t="s">
        <v>82</v>
      </c>
      <c r="C159" s="3" t="s">
        <v>207</v>
      </c>
      <c r="D159" s="2">
        <v>1289</v>
      </c>
      <c r="E159" s="2">
        <v>1289</v>
      </c>
      <c r="F159" s="2">
        <v>1289</v>
      </c>
      <c r="G159" s="2">
        <v>100</v>
      </c>
      <c r="H159" s="2">
        <v>100</v>
      </c>
      <c r="I159" s="2">
        <v>100</v>
      </c>
    </row>
    <row r="160" spans="1:9" x14ac:dyDescent="0.2">
      <c r="A160" s="3" t="s">
        <v>208</v>
      </c>
      <c r="B160" s="3" t="s">
        <v>82</v>
      </c>
      <c r="C160" s="3" t="s">
        <v>209</v>
      </c>
      <c r="D160" s="2">
        <v>1935</v>
      </c>
      <c r="E160" s="2">
        <v>1935</v>
      </c>
      <c r="F160" s="2">
        <v>1935</v>
      </c>
      <c r="G160" s="2">
        <v>100</v>
      </c>
      <c r="H160" s="2">
        <v>100</v>
      </c>
      <c r="I160" s="2">
        <v>100</v>
      </c>
    </row>
    <row r="161" spans="1:9" x14ac:dyDescent="0.2">
      <c r="A161" s="10"/>
      <c r="B161" s="10" t="s">
        <v>210</v>
      </c>
      <c r="C161" s="10"/>
      <c r="D161" s="11">
        <v>32020</v>
      </c>
      <c r="E161" s="11">
        <v>32960</v>
      </c>
      <c r="F161" s="11">
        <v>33930</v>
      </c>
      <c r="G161" s="11">
        <v>102.93566520924422</v>
      </c>
      <c r="H161" s="11">
        <v>102.94296116504854</v>
      </c>
      <c r="I161" s="11">
        <v>100</v>
      </c>
    </row>
    <row r="162" spans="1:9" x14ac:dyDescent="0.2">
      <c r="A162" s="12"/>
      <c r="B162" s="12" t="s">
        <v>72</v>
      </c>
      <c r="C162" s="12"/>
      <c r="D162" s="13">
        <v>7320</v>
      </c>
      <c r="E162" s="13">
        <v>7570</v>
      </c>
      <c r="F162" s="13">
        <v>7780</v>
      </c>
      <c r="G162" s="13">
        <v>103.41530054644809</v>
      </c>
      <c r="H162" s="13">
        <v>102.77410832232496</v>
      </c>
      <c r="I162" s="13">
        <v>100</v>
      </c>
    </row>
    <row r="163" spans="1:9" x14ac:dyDescent="0.2">
      <c r="A163" s="14"/>
      <c r="B163" s="14" t="s">
        <v>73</v>
      </c>
      <c r="C163" s="14"/>
      <c r="D163" s="15">
        <v>7320</v>
      </c>
      <c r="E163" s="15">
        <v>7570</v>
      </c>
      <c r="F163" s="15">
        <v>7780</v>
      </c>
      <c r="G163" s="15">
        <v>103.41530054644809</v>
      </c>
      <c r="H163" s="15">
        <v>102.77410832232496</v>
      </c>
      <c r="I163" s="15">
        <v>100</v>
      </c>
    </row>
    <row r="164" spans="1:9" x14ac:dyDescent="0.2">
      <c r="A164" s="3" t="s">
        <v>211</v>
      </c>
      <c r="B164" s="3" t="s">
        <v>74</v>
      </c>
      <c r="C164" s="3" t="s">
        <v>212</v>
      </c>
      <c r="D164" s="2">
        <v>5800</v>
      </c>
      <c r="E164" s="2">
        <v>6000</v>
      </c>
      <c r="F164" s="2">
        <v>6200</v>
      </c>
      <c r="G164" s="2">
        <v>103.44827586206897</v>
      </c>
      <c r="H164" s="2">
        <v>103.33333333333333</v>
      </c>
      <c r="I164" s="2">
        <v>100</v>
      </c>
    </row>
    <row r="165" spans="1:9" x14ac:dyDescent="0.2">
      <c r="A165" s="3" t="s">
        <v>213</v>
      </c>
      <c r="B165" s="3" t="s">
        <v>78</v>
      </c>
      <c r="C165" s="3" t="s">
        <v>79</v>
      </c>
      <c r="D165" s="2">
        <v>480</v>
      </c>
      <c r="E165" s="2">
        <v>500</v>
      </c>
      <c r="F165" s="2">
        <v>500</v>
      </c>
      <c r="G165" s="2">
        <v>104.16666666666667</v>
      </c>
      <c r="H165" s="2">
        <v>100</v>
      </c>
      <c r="I165" s="2">
        <v>100</v>
      </c>
    </row>
    <row r="166" spans="1:9" x14ac:dyDescent="0.2">
      <c r="A166" s="3" t="s">
        <v>214</v>
      </c>
      <c r="B166" s="3" t="s">
        <v>76</v>
      </c>
      <c r="C166" s="3" t="s">
        <v>215</v>
      </c>
      <c r="D166" s="2">
        <v>960</v>
      </c>
      <c r="E166" s="2">
        <v>990</v>
      </c>
      <c r="F166" s="2">
        <v>1000</v>
      </c>
      <c r="G166" s="2">
        <v>103.125</v>
      </c>
      <c r="H166" s="2">
        <v>101.01010101010101</v>
      </c>
      <c r="I166" s="2">
        <v>100</v>
      </c>
    </row>
    <row r="167" spans="1:9" x14ac:dyDescent="0.2">
      <c r="A167" s="3" t="s">
        <v>216</v>
      </c>
      <c r="B167" s="3" t="s">
        <v>80</v>
      </c>
      <c r="C167" s="3" t="s">
        <v>81</v>
      </c>
      <c r="D167" s="2">
        <v>80</v>
      </c>
      <c r="E167" s="2">
        <v>80</v>
      </c>
      <c r="F167" s="2">
        <v>80</v>
      </c>
      <c r="G167" s="2">
        <v>100</v>
      </c>
      <c r="H167" s="2">
        <v>100</v>
      </c>
      <c r="I167" s="2">
        <v>100</v>
      </c>
    </row>
    <row r="168" spans="1:9" x14ac:dyDescent="0.2">
      <c r="A168" s="12"/>
      <c r="B168" s="12" t="s">
        <v>18</v>
      </c>
      <c r="C168" s="12"/>
      <c r="D168" s="13">
        <v>24700</v>
      </c>
      <c r="E168" s="13">
        <v>25390</v>
      </c>
      <c r="F168" s="13">
        <v>26150</v>
      </c>
      <c r="G168" s="13">
        <v>102.79352226720648</v>
      </c>
      <c r="H168" s="13">
        <v>102.99330445057109</v>
      </c>
      <c r="I168" s="13">
        <v>100</v>
      </c>
    </row>
    <row r="169" spans="1:9" x14ac:dyDescent="0.2">
      <c r="A169" s="14"/>
      <c r="B169" s="14" t="s">
        <v>19</v>
      </c>
      <c r="C169" s="14"/>
      <c r="D169" s="15">
        <v>9930</v>
      </c>
      <c r="E169" s="15">
        <v>10230</v>
      </c>
      <c r="F169" s="15">
        <v>10530</v>
      </c>
      <c r="G169" s="15">
        <v>103.02114803625378</v>
      </c>
      <c r="H169" s="15">
        <v>102.9325513196481</v>
      </c>
      <c r="I169" s="15">
        <v>100</v>
      </c>
    </row>
    <row r="170" spans="1:9" x14ac:dyDescent="0.2">
      <c r="A170" s="16"/>
      <c r="B170" s="16" t="s">
        <v>217</v>
      </c>
      <c r="C170" s="16"/>
      <c r="D170" s="17">
        <v>7320</v>
      </c>
      <c r="E170" s="17">
        <v>7570</v>
      </c>
      <c r="F170" s="17">
        <v>7780</v>
      </c>
      <c r="G170" s="17">
        <v>103.41530054644809</v>
      </c>
      <c r="H170" s="17">
        <v>102.77410832232496</v>
      </c>
      <c r="I170" s="17">
        <v>100</v>
      </c>
    </row>
    <row r="171" spans="1:9" x14ac:dyDescent="0.2">
      <c r="A171" s="3" t="s">
        <v>218</v>
      </c>
      <c r="B171" s="3" t="s">
        <v>74</v>
      </c>
      <c r="C171" s="3" t="s">
        <v>212</v>
      </c>
      <c r="D171" s="2">
        <v>5800</v>
      </c>
      <c r="E171" s="2">
        <v>6000</v>
      </c>
      <c r="F171" s="2">
        <v>6200</v>
      </c>
      <c r="G171" s="2">
        <v>103.44827586206897</v>
      </c>
      <c r="H171" s="2">
        <v>103.33333333333333</v>
      </c>
      <c r="I171" s="2">
        <v>100</v>
      </c>
    </row>
    <row r="172" spans="1:9" x14ac:dyDescent="0.2">
      <c r="A172" s="3" t="s">
        <v>219</v>
      </c>
      <c r="B172" s="3" t="s">
        <v>78</v>
      </c>
      <c r="C172" s="3" t="s">
        <v>79</v>
      </c>
      <c r="D172" s="2">
        <v>480</v>
      </c>
      <c r="E172" s="2">
        <v>500</v>
      </c>
      <c r="F172" s="2">
        <v>500</v>
      </c>
      <c r="G172" s="2">
        <v>104.16666666666667</v>
      </c>
      <c r="H172" s="2">
        <v>100</v>
      </c>
      <c r="I172" s="2">
        <v>100</v>
      </c>
    </row>
    <row r="173" spans="1:9" x14ac:dyDescent="0.2">
      <c r="A173" s="3" t="s">
        <v>220</v>
      </c>
      <c r="B173" s="3" t="s">
        <v>76</v>
      </c>
      <c r="C173" s="3" t="s">
        <v>215</v>
      </c>
      <c r="D173" s="2">
        <v>960</v>
      </c>
      <c r="E173" s="2">
        <v>990</v>
      </c>
      <c r="F173" s="2">
        <v>1000</v>
      </c>
      <c r="G173" s="2">
        <v>103.125</v>
      </c>
      <c r="H173" s="2">
        <v>101.01010101010101</v>
      </c>
      <c r="I173" s="2">
        <v>100</v>
      </c>
    </row>
    <row r="174" spans="1:9" x14ac:dyDescent="0.2">
      <c r="A174" s="3" t="s">
        <v>221</v>
      </c>
      <c r="B174" s="3" t="s">
        <v>80</v>
      </c>
      <c r="C174" s="3" t="s">
        <v>81</v>
      </c>
      <c r="D174" s="2">
        <v>80</v>
      </c>
      <c r="E174" s="2">
        <v>80</v>
      </c>
      <c r="F174" s="2">
        <v>80</v>
      </c>
      <c r="G174" s="2">
        <v>100</v>
      </c>
      <c r="H174" s="2">
        <v>100</v>
      </c>
      <c r="I174" s="2">
        <v>100</v>
      </c>
    </row>
    <row r="175" spans="1:9" x14ac:dyDescent="0.2">
      <c r="A175" s="16"/>
      <c r="B175" s="16" t="s">
        <v>222</v>
      </c>
      <c r="C175" s="16"/>
      <c r="D175" s="17">
        <v>2610</v>
      </c>
      <c r="E175" s="17">
        <v>2660</v>
      </c>
      <c r="F175" s="17">
        <v>2750</v>
      </c>
      <c r="G175" s="17">
        <v>101.91570881226053</v>
      </c>
      <c r="H175" s="17">
        <v>103.38345864661655</v>
      </c>
      <c r="I175" s="17">
        <v>100</v>
      </c>
    </row>
    <row r="176" spans="1:9" x14ac:dyDescent="0.2">
      <c r="A176" s="3" t="s">
        <v>223</v>
      </c>
      <c r="B176" s="3" t="s">
        <v>74</v>
      </c>
      <c r="C176" s="3" t="s">
        <v>75</v>
      </c>
      <c r="D176" s="2">
        <v>2070</v>
      </c>
      <c r="E176" s="2">
        <v>2100</v>
      </c>
      <c r="F176" s="2">
        <v>2180</v>
      </c>
      <c r="G176" s="2">
        <v>101.44927536231884</v>
      </c>
      <c r="H176" s="2">
        <v>103.80952380952381</v>
      </c>
      <c r="I176" s="2">
        <v>100</v>
      </c>
    </row>
    <row r="177" spans="1:9" x14ac:dyDescent="0.2">
      <c r="A177" s="3" t="s">
        <v>224</v>
      </c>
      <c r="B177" s="3" t="s">
        <v>78</v>
      </c>
      <c r="C177" s="3" t="s">
        <v>79</v>
      </c>
      <c r="D177" s="2">
        <v>170</v>
      </c>
      <c r="E177" s="2">
        <v>180</v>
      </c>
      <c r="F177" s="2">
        <v>180</v>
      </c>
      <c r="G177" s="2">
        <v>105.88235294117646</v>
      </c>
      <c r="H177" s="2">
        <v>100</v>
      </c>
      <c r="I177" s="2">
        <v>100</v>
      </c>
    </row>
    <row r="178" spans="1:9" x14ac:dyDescent="0.2">
      <c r="A178" s="3" t="s">
        <v>225</v>
      </c>
      <c r="B178" s="3" t="s">
        <v>76</v>
      </c>
      <c r="C178" s="3" t="s">
        <v>77</v>
      </c>
      <c r="D178" s="2">
        <v>340</v>
      </c>
      <c r="E178" s="2">
        <v>350</v>
      </c>
      <c r="F178" s="2">
        <v>360</v>
      </c>
      <c r="G178" s="2">
        <v>102.94117647058823</v>
      </c>
      <c r="H178" s="2">
        <v>102.85714285714286</v>
      </c>
      <c r="I178" s="2">
        <v>100</v>
      </c>
    </row>
    <row r="179" spans="1:9" x14ac:dyDescent="0.2">
      <c r="A179" s="3" t="s">
        <v>226</v>
      </c>
      <c r="B179" s="3" t="s">
        <v>80</v>
      </c>
      <c r="C179" s="3" t="s">
        <v>81</v>
      </c>
      <c r="D179" s="2">
        <v>30</v>
      </c>
      <c r="E179" s="2">
        <v>30</v>
      </c>
      <c r="F179" s="2">
        <v>30</v>
      </c>
      <c r="G179" s="2">
        <v>100</v>
      </c>
      <c r="H179" s="2">
        <v>100</v>
      </c>
      <c r="I179" s="2">
        <v>100</v>
      </c>
    </row>
    <row r="180" spans="1:9" x14ac:dyDescent="0.2">
      <c r="A180" s="14"/>
      <c r="B180" s="14" t="s">
        <v>32</v>
      </c>
      <c r="C180" s="14"/>
      <c r="D180" s="15">
        <v>14770</v>
      </c>
      <c r="E180" s="15">
        <v>15160</v>
      </c>
      <c r="F180" s="15">
        <v>15620</v>
      </c>
      <c r="G180" s="15">
        <v>102.64048747461069</v>
      </c>
      <c r="H180" s="15">
        <v>103.03430079155673</v>
      </c>
      <c r="I180" s="15">
        <v>100</v>
      </c>
    </row>
    <row r="181" spans="1:9" x14ac:dyDescent="0.2">
      <c r="A181" s="16"/>
      <c r="B181" s="16" t="s">
        <v>227</v>
      </c>
      <c r="C181" s="16"/>
      <c r="D181" s="17">
        <v>14770</v>
      </c>
      <c r="E181" s="17">
        <v>15160</v>
      </c>
      <c r="F181" s="17">
        <v>15620</v>
      </c>
      <c r="G181" s="17">
        <v>102.64048747461069</v>
      </c>
      <c r="H181" s="17">
        <v>103.03430079155673</v>
      </c>
      <c r="I181" s="17">
        <v>100</v>
      </c>
    </row>
    <row r="182" spans="1:9" x14ac:dyDescent="0.2">
      <c r="A182" s="3" t="s">
        <v>228</v>
      </c>
      <c r="B182" s="3" t="s">
        <v>74</v>
      </c>
      <c r="C182" s="3" t="s">
        <v>212</v>
      </c>
      <c r="D182" s="2">
        <v>11700</v>
      </c>
      <c r="E182" s="2">
        <v>12000</v>
      </c>
      <c r="F182" s="2">
        <v>12400</v>
      </c>
      <c r="G182" s="2">
        <v>102.56410256410257</v>
      </c>
      <c r="H182" s="2">
        <v>103.33333333333333</v>
      </c>
      <c r="I182" s="2">
        <v>100</v>
      </c>
    </row>
    <row r="183" spans="1:9" x14ac:dyDescent="0.2">
      <c r="A183" s="3" t="s">
        <v>229</v>
      </c>
      <c r="B183" s="3" t="s">
        <v>78</v>
      </c>
      <c r="C183" s="3" t="s">
        <v>79</v>
      </c>
      <c r="D183" s="2">
        <v>970</v>
      </c>
      <c r="E183" s="2">
        <v>1000</v>
      </c>
      <c r="F183" s="2">
        <v>1000</v>
      </c>
      <c r="G183" s="2">
        <v>103.09278350515464</v>
      </c>
      <c r="H183" s="2">
        <v>100</v>
      </c>
      <c r="I183" s="2">
        <v>100</v>
      </c>
    </row>
    <row r="184" spans="1:9" x14ac:dyDescent="0.2">
      <c r="A184" s="3" t="s">
        <v>230</v>
      </c>
      <c r="B184" s="3" t="s">
        <v>76</v>
      </c>
      <c r="C184" s="3" t="s">
        <v>215</v>
      </c>
      <c r="D184" s="2">
        <v>1940</v>
      </c>
      <c r="E184" s="2">
        <v>1980</v>
      </c>
      <c r="F184" s="2">
        <v>2040</v>
      </c>
      <c r="G184" s="2">
        <v>102.0618556701031</v>
      </c>
      <c r="H184" s="2">
        <v>103.03030303030303</v>
      </c>
      <c r="I184" s="2">
        <v>100</v>
      </c>
    </row>
    <row r="185" spans="1:9" x14ac:dyDescent="0.2">
      <c r="A185" s="3" t="s">
        <v>231</v>
      </c>
      <c r="B185" s="3" t="s">
        <v>80</v>
      </c>
      <c r="C185" s="3" t="s">
        <v>81</v>
      </c>
      <c r="D185" s="2">
        <v>160</v>
      </c>
      <c r="E185" s="2">
        <v>180</v>
      </c>
      <c r="F185" s="2">
        <v>180</v>
      </c>
      <c r="G185" s="2">
        <v>112.5</v>
      </c>
      <c r="H185" s="2">
        <v>100</v>
      </c>
      <c r="I185" s="2">
        <v>100</v>
      </c>
    </row>
    <row r="186" spans="1:9" x14ac:dyDescent="0.2">
      <c r="A186" s="10"/>
      <c r="B186" s="10" t="s">
        <v>232</v>
      </c>
      <c r="C186" s="10"/>
      <c r="D186" s="11">
        <v>45000</v>
      </c>
      <c r="E186" s="11">
        <v>46000</v>
      </c>
      <c r="F186" s="11">
        <v>47000</v>
      </c>
      <c r="G186" s="11">
        <v>102.22222222222223</v>
      </c>
      <c r="H186" s="11">
        <v>102.17391304347827</v>
      </c>
      <c r="I186" s="11">
        <v>100</v>
      </c>
    </row>
    <row r="187" spans="1:9" x14ac:dyDescent="0.2">
      <c r="A187" s="12"/>
      <c r="B187" s="12" t="s">
        <v>18</v>
      </c>
      <c r="C187" s="12"/>
      <c r="D187" s="13">
        <v>45000</v>
      </c>
      <c r="E187" s="13">
        <v>46000</v>
      </c>
      <c r="F187" s="13">
        <v>47000</v>
      </c>
      <c r="G187" s="13">
        <v>102.22222222222223</v>
      </c>
      <c r="H187" s="13">
        <v>102.17391304347827</v>
      </c>
      <c r="I187" s="13">
        <v>100</v>
      </c>
    </row>
    <row r="188" spans="1:9" x14ac:dyDescent="0.2">
      <c r="A188" s="14"/>
      <c r="B188" s="14" t="s">
        <v>19</v>
      </c>
      <c r="C188" s="14"/>
      <c r="D188" s="15">
        <v>45000</v>
      </c>
      <c r="E188" s="15">
        <v>46000</v>
      </c>
      <c r="F188" s="15">
        <v>47000</v>
      </c>
      <c r="G188" s="15">
        <v>102.22222222222223</v>
      </c>
      <c r="H188" s="15">
        <v>102.17391304347827</v>
      </c>
      <c r="I188" s="15">
        <v>100</v>
      </c>
    </row>
    <row r="189" spans="1:9" x14ac:dyDescent="0.2">
      <c r="A189" s="16"/>
      <c r="B189" s="16" t="s">
        <v>20</v>
      </c>
      <c r="C189" s="16"/>
      <c r="D189" s="17">
        <v>45000</v>
      </c>
      <c r="E189" s="17">
        <v>46000</v>
      </c>
      <c r="F189" s="17">
        <v>47000</v>
      </c>
      <c r="G189" s="17">
        <v>102.22222222222223</v>
      </c>
      <c r="H189" s="17">
        <v>102.17391304347827</v>
      </c>
      <c r="I189" s="17">
        <v>100</v>
      </c>
    </row>
    <row r="190" spans="1:9" x14ac:dyDescent="0.2">
      <c r="A190" s="3" t="s">
        <v>233</v>
      </c>
      <c r="B190" s="3" t="s">
        <v>82</v>
      </c>
      <c r="C190" s="3" t="s">
        <v>234</v>
      </c>
      <c r="D190" s="2">
        <v>45000</v>
      </c>
      <c r="E190" s="2">
        <v>46000</v>
      </c>
      <c r="F190" s="2">
        <v>47000</v>
      </c>
      <c r="G190" s="2">
        <v>102.22222222222223</v>
      </c>
      <c r="H190" s="2">
        <v>102.17391304347827</v>
      </c>
      <c r="I190" s="2">
        <v>100</v>
      </c>
    </row>
  </sheetData>
  <mergeCells count="2">
    <mergeCell ref="B5:F5"/>
    <mergeCell ref="A2:B2"/>
  </mergeCells>
  <pageMargins left="0.75" right="0.75" top="1" bottom="1" header="0.5" footer="0.5"/>
  <pageSetup scale="62" fitToHeight="0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195397034EC49882B7299DDDE1132" ma:contentTypeVersion="10" ma:contentTypeDescription="Stvaranje novog dokumenta." ma:contentTypeScope="" ma:versionID="2d66eccaac716493950ec65d6635fab8">
  <xsd:schema xmlns:xsd="http://www.w3.org/2001/XMLSchema" xmlns:xs="http://www.w3.org/2001/XMLSchema" xmlns:p="http://schemas.microsoft.com/office/2006/metadata/properties" xmlns:ns2="7ee2f4d4-03d2-4ef0-9073-897a210e50ef" xmlns:ns3="d0db7722-0860-40dc-941c-593cbe6d927d" targetNamespace="http://schemas.microsoft.com/office/2006/metadata/properties" ma:root="true" ma:fieldsID="ff233524ce916bb54b3eaa0732b00172" ns2:_="" ns3:_="">
    <xsd:import namespace="7ee2f4d4-03d2-4ef0-9073-897a210e50ef"/>
    <xsd:import namespace="d0db7722-0860-40dc-941c-593cbe6d9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f4d4-03d2-4ef0-9073-897a210e5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b7722-0860-40dc-941c-593cbe6d92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77a70f-cbeb-453d-b67c-eaeb8602e6d7}" ma:internalName="TaxCatchAll" ma:showField="CatchAllData" ma:web="d0db7722-0860-40dc-941c-593cbe6d92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98010-3CD6-4821-B85B-5FAC33602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e2f4d4-03d2-4ef0-9073-897a210e50ef"/>
    <ds:schemaRef ds:uri="d0db7722-0860-40dc-941c-593cbe6d9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912643-9220-45B5-92BF-C22A5E4F77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PRIHODI</vt:lpstr>
      <vt:lpstr>RASHODI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Računovodstvo</dc:creator>
  <cp:keywords/>
  <dc:description/>
  <cp:lastModifiedBy>Višnja</cp:lastModifiedBy>
  <cp:revision/>
  <cp:lastPrinted>2025-11-26T09:34:42Z</cp:lastPrinted>
  <dcterms:created xsi:type="dcterms:W3CDTF">2025-11-25T07:20:50Z</dcterms:created>
  <dcterms:modified xsi:type="dcterms:W3CDTF">2025-11-26T10:43:39Z</dcterms:modified>
  <cp:category/>
  <cp:contentStatus/>
</cp:coreProperties>
</file>